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860"/>
  </bookViews>
  <sheets>
    <sheet name="笔试名单" sheetId="1" r:id="rId1"/>
  </sheets>
  <calcPr calcId="144525"/>
</workbook>
</file>

<file path=xl/sharedStrings.xml><?xml version="1.0" encoding="utf-8"?>
<sst xmlns="http://schemas.openxmlformats.org/spreadsheetml/2006/main" count="42" uniqueCount="35">
  <si>
    <t>北海市宣传思想文体领域急需紧缺人才2024年春季招聘考试综合成绩</t>
  </si>
  <si>
    <t>招聘主管部门</t>
  </si>
  <si>
    <t>招聘单位</t>
  </si>
  <si>
    <t>招聘岗位名称</t>
  </si>
  <si>
    <t>招聘人数</t>
  </si>
  <si>
    <t>姓名</t>
  </si>
  <si>
    <t>面试成绩</t>
  </si>
  <si>
    <t>笔试成绩</t>
  </si>
  <si>
    <t>综合成绩</t>
  </si>
  <si>
    <t>排名</t>
  </si>
  <si>
    <t>备注</t>
  </si>
  <si>
    <t>北海市旅游文体局</t>
  </si>
  <si>
    <t>北海市文艺交流中心</t>
  </si>
  <si>
    <t>舞蹈演员</t>
  </si>
  <si>
    <t>廖文豪</t>
  </si>
  <si>
    <t>综合成绩=面试成绩*80%+笔试成绩*20%</t>
  </si>
  <si>
    <t>廖文杰</t>
  </si>
  <si>
    <t>庞青春</t>
  </si>
  <si>
    <t>凌亚轩</t>
  </si>
  <si>
    <t>陈鑫</t>
  </si>
  <si>
    <t>吴海霞</t>
  </si>
  <si>
    <t>北海市非物质文化遗产保护中心</t>
  </si>
  <si>
    <t>文武生</t>
  </si>
  <si>
    <t>邓锡良</t>
  </si>
  <si>
    <t>北海市画院</t>
  </si>
  <si>
    <t>画师一</t>
  </si>
  <si>
    <t>陆金卓</t>
  </si>
  <si>
    <t>——</t>
  </si>
  <si>
    <t>免笔试</t>
  </si>
  <si>
    <t>覃泽佳</t>
  </si>
  <si>
    <t>刘玉</t>
  </si>
  <si>
    <t>画师二</t>
  </si>
  <si>
    <t>刘宇</t>
  </si>
  <si>
    <t>刘瑞森</t>
  </si>
  <si>
    <t>梁群峰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</si>
</sst>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2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Font="1" applyFill="1" applyBorder="1" applyAlignment="1" applyProtection="1">
      <alignment horizontal="center" vertical="center" wrapText="1"/>
    </xf>
    <xf numFmtId="2" fontId="0" fillId="0" borderId="4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"/>
  <sheetViews>
    <sheetView tabSelected="1" workbookViewId="0">
      <selection activeCell="A1" sqref="A1:J1"/>
    </sheetView>
  </sheetViews>
  <sheetFormatPr defaultColWidth="9" defaultRowHeight="14.25"/>
  <cols>
    <col min="1" max="1" width="11" customWidth="1"/>
    <col min="2" max="2" width="13.875" customWidth="1"/>
    <col min="3" max="3" width="10" customWidth="1"/>
    <col min="4" max="4" width="8.125" customWidth="1"/>
    <col min="5" max="5" width="10.375" customWidth="1"/>
    <col min="6" max="6" width="11.125" customWidth="1"/>
    <col min="7" max="7" width="14.125" style="1" customWidth="1"/>
    <col min="8" max="8" width="12.375" customWidth="1"/>
    <col min="9" max="9" width="9.375" customWidth="1"/>
    <col min="10" max="10" width="18" customWidth="1"/>
  </cols>
  <sheetData>
    <row r="1" ht="39" customHeight="1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37.5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17" t="s">
        <v>10</v>
      </c>
    </row>
    <row r="3" ht="28" customHeight="1" spans="1:10">
      <c r="A3" s="8" t="s">
        <v>11</v>
      </c>
      <c r="B3" s="9" t="s">
        <v>12</v>
      </c>
      <c r="C3" s="9" t="s">
        <v>13</v>
      </c>
      <c r="D3" s="10">
        <v>2</v>
      </c>
      <c r="E3" s="11" t="s">
        <v>14</v>
      </c>
      <c r="F3" s="12">
        <v>86.4</v>
      </c>
      <c r="G3" s="12">
        <v>74</v>
      </c>
      <c r="H3" s="12">
        <f>F3*0.8+G3*0.2</f>
        <v>83.92</v>
      </c>
      <c r="I3" s="11">
        <v>1</v>
      </c>
      <c r="J3" s="18" t="s">
        <v>15</v>
      </c>
    </row>
    <row r="4" ht="28" customHeight="1" spans="1:10">
      <c r="A4" s="8"/>
      <c r="B4" s="13"/>
      <c r="C4" s="13"/>
      <c r="D4" s="14"/>
      <c r="E4" s="11" t="s">
        <v>16</v>
      </c>
      <c r="F4" s="12">
        <v>83.4</v>
      </c>
      <c r="G4" s="12">
        <v>81</v>
      </c>
      <c r="H4" s="12">
        <f t="shared" ref="H4:H9" si="0">F4*0.8+G4*0.2</f>
        <v>82.92</v>
      </c>
      <c r="I4" s="11">
        <v>2</v>
      </c>
      <c r="J4" s="19"/>
    </row>
    <row r="5" ht="28" customHeight="1" spans="1:10">
      <c r="A5" s="8"/>
      <c r="B5" s="13"/>
      <c r="C5" s="13"/>
      <c r="D5" s="14"/>
      <c r="E5" s="11" t="s">
        <v>17</v>
      </c>
      <c r="F5" s="12">
        <v>86.8</v>
      </c>
      <c r="G5" s="12">
        <v>63</v>
      </c>
      <c r="H5" s="12">
        <f t="shared" si="0"/>
        <v>82.04</v>
      </c>
      <c r="I5" s="11">
        <v>3</v>
      </c>
      <c r="J5" s="19"/>
    </row>
    <row r="6" ht="28" customHeight="1" spans="1:10">
      <c r="A6" s="8"/>
      <c r="B6" s="13"/>
      <c r="C6" s="13"/>
      <c r="D6" s="14"/>
      <c r="E6" s="11" t="s">
        <v>18</v>
      </c>
      <c r="F6" s="12">
        <v>82.4</v>
      </c>
      <c r="G6" s="12">
        <v>72</v>
      </c>
      <c r="H6" s="12">
        <f t="shared" si="0"/>
        <v>80.32</v>
      </c>
      <c r="I6" s="11">
        <v>4</v>
      </c>
      <c r="J6" s="19"/>
    </row>
    <row r="7" ht="28" customHeight="1" spans="1:10">
      <c r="A7" s="8"/>
      <c r="B7" s="13"/>
      <c r="C7" s="13"/>
      <c r="D7" s="14"/>
      <c r="E7" s="11" t="s">
        <v>19</v>
      </c>
      <c r="F7" s="12">
        <v>68.2</v>
      </c>
      <c r="G7" s="12">
        <v>76</v>
      </c>
      <c r="H7" s="12">
        <f t="shared" si="0"/>
        <v>69.76</v>
      </c>
      <c r="I7" s="11">
        <v>5</v>
      </c>
      <c r="J7" s="19"/>
    </row>
    <row r="8" ht="28" customHeight="1" spans="1:10">
      <c r="A8" s="8"/>
      <c r="B8" s="15"/>
      <c r="C8" s="15"/>
      <c r="D8" s="16"/>
      <c r="E8" s="11" t="s">
        <v>20</v>
      </c>
      <c r="F8" s="12">
        <v>67</v>
      </c>
      <c r="G8" s="12">
        <v>64</v>
      </c>
      <c r="H8" s="12">
        <f t="shared" si="0"/>
        <v>66.4</v>
      </c>
      <c r="I8" s="11">
        <v>6</v>
      </c>
      <c r="J8" s="20"/>
    </row>
    <row r="9" ht="45" customHeight="1" spans="1:10">
      <c r="A9" s="8"/>
      <c r="B9" s="9" t="s">
        <v>21</v>
      </c>
      <c r="C9" s="8" t="s">
        <v>22</v>
      </c>
      <c r="D9" s="10">
        <v>1</v>
      </c>
      <c r="E9" s="11" t="s">
        <v>23</v>
      </c>
      <c r="F9" s="12">
        <v>63.2</v>
      </c>
      <c r="G9" s="12">
        <v>84</v>
      </c>
      <c r="H9" s="12">
        <f t="shared" si="0"/>
        <v>67.36</v>
      </c>
      <c r="I9" s="11">
        <v>1</v>
      </c>
      <c r="J9" s="21" t="s">
        <v>15</v>
      </c>
    </row>
    <row r="10" ht="28" customHeight="1" spans="1:10">
      <c r="A10" s="8"/>
      <c r="B10" s="9" t="s">
        <v>24</v>
      </c>
      <c r="C10" s="8" t="s">
        <v>25</v>
      </c>
      <c r="D10" s="10">
        <v>1</v>
      </c>
      <c r="E10" s="11" t="s">
        <v>26</v>
      </c>
      <c r="F10" s="12">
        <v>88.4</v>
      </c>
      <c r="G10" s="12" t="s">
        <v>27</v>
      </c>
      <c r="H10" s="12">
        <f t="shared" ref="H10:H15" si="1">F10</f>
        <v>88.4</v>
      </c>
      <c r="I10" s="11">
        <v>1</v>
      </c>
      <c r="J10" s="18" t="s">
        <v>28</v>
      </c>
    </row>
    <row r="11" ht="28" customHeight="1" spans="1:10">
      <c r="A11" s="8"/>
      <c r="B11" s="13"/>
      <c r="C11" s="8"/>
      <c r="D11" s="14"/>
      <c r="E11" s="11" t="s">
        <v>29</v>
      </c>
      <c r="F11" s="12">
        <v>80.8</v>
      </c>
      <c r="G11" s="12" t="s">
        <v>27</v>
      </c>
      <c r="H11" s="12">
        <f t="shared" si="1"/>
        <v>80.8</v>
      </c>
      <c r="I11" s="11">
        <v>2</v>
      </c>
      <c r="J11" s="19"/>
    </row>
    <row r="12" ht="28" customHeight="1" spans="1:10">
      <c r="A12" s="8"/>
      <c r="B12" s="13"/>
      <c r="C12" s="8"/>
      <c r="D12" s="16"/>
      <c r="E12" s="11" t="s">
        <v>30</v>
      </c>
      <c r="F12" s="12">
        <v>77.8</v>
      </c>
      <c r="G12" s="12" t="s">
        <v>27</v>
      </c>
      <c r="H12" s="12">
        <f t="shared" si="1"/>
        <v>77.8</v>
      </c>
      <c r="I12" s="11">
        <v>3</v>
      </c>
      <c r="J12" s="20"/>
    </row>
    <row r="13" ht="28" customHeight="1" spans="1:10">
      <c r="A13" s="8"/>
      <c r="B13" s="13"/>
      <c r="C13" s="8" t="s">
        <v>31</v>
      </c>
      <c r="D13" s="10">
        <v>1</v>
      </c>
      <c r="E13" s="11" t="s">
        <v>32</v>
      </c>
      <c r="F13" s="12">
        <v>87.8</v>
      </c>
      <c r="G13" s="12" t="s">
        <v>27</v>
      </c>
      <c r="H13" s="12">
        <f t="shared" si="1"/>
        <v>87.8</v>
      </c>
      <c r="I13" s="11">
        <v>1</v>
      </c>
      <c r="J13" s="18" t="s">
        <v>28</v>
      </c>
    </row>
    <row r="14" ht="28" customHeight="1" spans="1:10">
      <c r="A14" s="8"/>
      <c r="B14" s="13"/>
      <c r="C14" s="8"/>
      <c r="D14" s="14"/>
      <c r="E14" s="11" t="s">
        <v>33</v>
      </c>
      <c r="F14" s="12">
        <v>83</v>
      </c>
      <c r="G14" s="12" t="s">
        <v>27</v>
      </c>
      <c r="H14" s="12">
        <f t="shared" si="1"/>
        <v>83</v>
      </c>
      <c r="I14" s="11">
        <v>2</v>
      </c>
      <c r="J14" s="19"/>
    </row>
    <row r="15" ht="28" customHeight="1" spans="1:10">
      <c r="A15" s="8"/>
      <c r="B15" s="15"/>
      <c r="C15" s="8"/>
      <c r="D15" s="16"/>
      <c r="E15" s="11" t="s">
        <v>34</v>
      </c>
      <c r="F15" s="12">
        <v>78.8</v>
      </c>
      <c r="G15" s="12" t="s">
        <v>27</v>
      </c>
      <c r="H15" s="12">
        <f t="shared" si="1"/>
        <v>78.8</v>
      </c>
      <c r="I15" s="11">
        <v>3</v>
      </c>
      <c r="J15" s="20"/>
    </row>
  </sheetData>
  <sortState ref="E13:I15">
    <sortCondition ref="H13:H15" descending="1"/>
  </sortState>
  <mergeCells count="13">
    <mergeCell ref="A1:J1"/>
    <mergeCell ref="A3:A15"/>
    <mergeCell ref="B3:B8"/>
    <mergeCell ref="B10:B15"/>
    <mergeCell ref="C3:C8"/>
    <mergeCell ref="C10:C12"/>
    <mergeCell ref="C13:C15"/>
    <mergeCell ref="D3:D8"/>
    <mergeCell ref="D10:D12"/>
    <mergeCell ref="D13:D15"/>
    <mergeCell ref="J3:J8"/>
    <mergeCell ref="J10:J12"/>
    <mergeCell ref="J13:J15"/>
  </mergeCells>
  <printOptions horizontalCentered="1"/>
  <pageMargins left="0.590277777777778" right="0.5902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旅游文体局</dc:creator>
  <cp:lastModifiedBy>旅游文体局</cp:lastModifiedBy>
  <dcterms:created xsi:type="dcterms:W3CDTF">2024-07-31T00:47:00Z</dcterms:created>
  <dcterms:modified xsi:type="dcterms:W3CDTF">2024-09-02T07:59:42Z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FA7809A8DDF0432FB4579570A805596F</vt:lpwstr>
  </property>
  <property fmtid="{D5CDD505-2E9C-101B-9397-08002B2CF9AE}" pid="3" name="KSOProductBuildVer">
    <vt:lpwstr>2052-11.8.2.11542</vt:lpwstr>
  </property>
</Properties>
</file>