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Sheet1!$A$3:$P$655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<sst xmlns="http://schemas.openxmlformats.org/spreadsheetml/2006/main" count="2196" uniqueCount="1680">
  <si>
    <t>附件</t>
  </si>
  <si>
    <t>2026年北海市合浦县事业单位公开招聘入围面试人员综合成绩</t>
  </si>
  <si>
    <t>序号</t>
  </si>
  <si>
    <t>招聘主管部门</t>
  </si>
  <si>
    <t>招聘单位</t>
  </si>
  <si>
    <t>招聘岗位名称</t>
  </si>
  <si>
    <t>岗位编码</t>
  </si>
  <si>
    <t>考试类别代码</t>
  </si>
  <si>
    <t>招聘
人数</t>
  </si>
  <si>
    <t>姓名</t>
  </si>
  <si>
    <t>准考证号</t>
  </si>
  <si>
    <t>职业能力倾向测验分数</t>
  </si>
  <si>
    <t>综合应用能力分数</t>
  </si>
  <si>
    <t>公共科目笔试成绩</t>
  </si>
  <si>
    <t>面试成绩</t>
  </si>
  <si>
    <t>综合成绩</t>
  </si>
  <si>
    <t>岗位排名</t>
  </si>
  <si>
    <t>备注</t>
  </si>
  <si>
    <t>中国共产党合浦县委员会</t>
  </si>
  <si>
    <t>中国共产党合浦县委员会党校</t>
  </si>
  <si>
    <t>教师</t>
  </si>
  <si>
    <t>1450500490</t>
  </si>
  <si>
    <t>21</t>
  </si>
  <si>
    <t>李鹏志</t>
  </si>
  <si>
    <t>2145050504119</t>
  </si>
  <si>
    <t>吴柳姗</t>
  </si>
  <si>
    <t>2145050502716</t>
  </si>
  <si>
    <t>张彩丽</t>
  </si>
  <si>
    <t>2145050502023</t>
  </si>
  <si>
    <t>合浦县社会治理网格化指挥中心</t>
  </si>
  <si>
    <t>科技信息工作人员</t>
  </si>
  <si>
    <t>1450500491</t>
  </si>
  <si>
    <t>肖瑜</t>
  </si>
  <si>
    <t>2145050501116</t>
  </si>
  <si>
    <t>王月杰</t>
  </si>
  <si>
    <t>2145050501206</t>
  </si>
  <si>
    <t>蔡晓</t>
  </si>
  <si>
    <t>2145050503029</t>
  </si>
  <si>
    <t>中国共产党合浦县委员会社会工作部</t>
  </si>
  <si>
    <t>合浦县社会工作服务中心</t>
  </si>
  <si>
    <t>财务工作人员</t>
  </si>
  <si>
    <t>1450500492</t>
  </si>
  <si>
    <t>沈晓琪</t>
  </si>
  <si>
    <t>2145050504717</t>
  </si>
  <si>
    <t>陈柳</t>
  </si>
  <si>
    <t>2145050501802</t>
  </si>
  <si>
    <t>马素娟</t>
  </si>
  <si>
    <t>2145050505906</t>
  </si>
  <si>
    <t>信息化建设与运维工作人员</t>
  </si>
  <si>
    <t>1450500493</t>
  </si>
  <si>
    <t>31</t>
  </si>
  <si>
    <t>朱敏</t>
  </si>
  <si>
    <t>3145051106126</t>
  </si>
  <si>
    <t>钟原</t>
  </si>
  <si>
    <t>3145051102314</t>
  </si>
  <si>
    <t>陈兆贤</t>
  </si>
  <si>
    <t>3145051100514</t>
  </si>
  <si>
    <t>办公室工作人员一</t>
  </si>
  <si>
    <t>1450500494</t>
  </si>
  <si>
    <t>陈雷玲</t>
  </si>
  <si>
    <t>2145050504203</t>
  </si>
  <si>
    <t>苏宇阳</t>
  </si>
  <si>
    <t>2145050503526</t>
  </si>
  <si>
    <t>梁文辉</t>
  </si>
  <si>
    <t>2145050500113</t>
  </si>
  <si>
    <t>办公室工作人员二</t>
  </si>
  <si>
    <t>1450500495</t>
  </si>
  <si>
    <t>11</t>
  </si>
  <si>
    <t>黄可蕊</t>
  </si>
  <si>
    <t>1145050102213</t>
  </si>
  <si>
    <t>文欣如</t>
  </si>
  <si>
    <t>1145050102425</t>
  </si>
  <si>
    <t>陈业圆</t>
  </si>
  <si>
    <t>1145050101509</t>
  </si>
  <si>
    <t>合浦县人民政府</t>
  </si>
  <si>
    <t>合浦县土地房屋征收储备服务中心</t>
  </si>
  <si>
    <t>土木工程工作人员</t>
  </si>
  <si>
    <t>1450500496</t>
  </si>
  <si>
    <t>周子龙</t>
  </si>
  <si>
    <t>3145051103025</t>
  </si>
  <si>
    <t>吴志豪</t>
  </si>
  <si>
    <t>3145051103609</t>
  </si>
  <si>
    <t>江世鸿</t>
  </si>
  <si>
    <t>3145051104628</t>
  </si>
  <si>
    <t>面试成绩不合格，不得确定为考察人选。</t>
  </si>
  <si>
    <t>合浦县总工会</t>
  </si>
  <si>
    <t>合浦县工人文化宫</t>
  </si>
  <si>
    <t>体育活动组织专员</t>
  </si>
  <si>
    <t>1450500497</t>
  </si>
  <si>
    <t>字柯羽</t>
  </si>
  <si>
    <t>1145050100813</t>
  </si>
  <si>
    <t>徐康</t>
  </si>
  <si>
    <t>1145050100916</t>
  </si>
  <si>
    <t>陈远涵</t>
  </si>
  <si>
    <t>1145050102302</t>
  </si>
  <si>
    <t>合浦县人力资源和社会保障局</t>
  </si>
  <si>
    <t>合浦县劳动保障维权服务中心</t>
  </si>
  <si>
    <t>办公室工作人员</t>
  </si>
  <si>
    <t>1450500498</t>
  </si>
  <si>
    <t>劳苏丽</t>
  </si>
  <si>
    <t>2145050502402</t>
  </si>
  <si>
    <t>梁正丹</t>
  </si>
  <si>
    <t>2145050501019</t>
  </si>
  <si>
    <t>潘光迪</t>
  </si>
  <si>
    <t>2145050500317</t>
  </si>
  <si>
    <t>缺考</t>
  </si>
  <si>
    <t>面试缺考，不得确定为考察人选。</t>
  </si>
  <si>
    <t>劳动维权服务工作人员一</t>
  </si>
  <si>
    <t>1450500499</t>
  </si>
  <si>
    <t>郭伟艳</t>
  </si>
  <si>
    <t>2145050501006</t>
  </si>
  <si>
    <t>苏已婷</t>
  </si>
  <si>
    <t>2145050504308</t>
  </si>
  <si>
    <t>莫春梅</t>
  </si>
  <si>
    <t>2145050503723</t>
  </si>
  <si>
    <t>劳动维权服务工作人员二</t>
  </si>
  <si>
    <t>1450500500</t>
  </si>
  <si>
    <t>傅裕程</t>
  </si>
  <si>
    <t>2145050505629</t>
  </si>
  <si>
    <t>符志祥</t>
  </si>
  <si>
    <t>2145050502628</t>
  </si>
  <si>
    <t>陈健辉</t>
  </si>
  <si>
    <t>2145050501012</t>
  </si>
  <si>
    <t>龙政达</t>
  </si>
  <si>
    <t>2145050502107</t>
  </si>
  <si>
    <t>合浦县城乡居民社会养老保险管理中心</t>
  </si>
  <si>
    <t>财务人员</t>
  </si>
  <si>
    <t>1450500501</t>
  </si>
  <si>
    <t>易雪睿</t>
  </si>
  <si>
    <t>2145050503201</t>
  </si>
  <si>
    <t>邹旭尧</t>
  </si>
  <si>
    <t>2145050505604</t>
  </si>
  <si>
    <t>莫葆华</t>
  </si>
  <si>
    <t>2145050502911</t>
  </si>
  <si>
    <t>合浦县人才服务中心</t>
  </si>
  <si>
    <t>人才服务工作人员</t>
  </si>
  <si>
    <t>1450500502</t>
  </si>
  <si>
    <t>包日颖</t>
  </si>
  <si>
    <t>2145050504103</t>
  </si>
  <si>
    <t>陈世鹏</t>
  </si>
  <si>
    <t>2145050503624</t>
  </si>
  <si>
    <t>苏钰平</t>
  </si>
  <si>
    <t>2145050505014</t>
  </si>
  <si>
    <t>合浦县财政局</t>
  </si>
  <si>
    <t>合浦县投资结算中心</t>
  </si>
  <si>
    <t>工程造价审计员一</t>
  </si>
  <si>
    <t>1450500503</t>
  </si>
  <si>
    <t>谭昌鸿</t>
  </si>
  <si>
    <t>2145050602511</t>
  </si>
  <si>
    <t>陈铭铭</t>
  </si>
  <si>
    <t>2145050600317</t>
  </si>
  <si>
    <t>李婷婷</t>
  </si>
  <si>
    <t>2145050500121</t>
  </si>
  <si>
    <t>工程造价审计员二</t>
  </si>
  <si>
    <t>1450500504</t>
  </si>
  <si>
    <t>林永智</t>
  </si>
  <si>
    <t>2145050601117</t>
  </si>
  <si>
    <t>何嘉轩</t>
  </si>
  <si>
    <t>2145050603320</t>
  </si>
  <si>
    <t>陈正杰</t>
  </si>
  <si>
    <t>2145050602915</t>
  </si>
  <si>
    <t>合浦县科学技术局</t>
  </si>
  <si>
    <t>合浦县科学技术信息研究所</t>
  </si>
  <si>
    <t>科技综合业务管理技术人员</t>
  </si>
  <si>
    <t>1450500505</t>
  </si>
  <si>
    <t>汤凯</t>
  </si>
  <si>
    <t>3145051100518</t>
  </si>
  <si>
    <t>汤静</t>
  </si>
  <si>
    <t>3145051103327</t>
  </si>
  <si>
    <t>郭子杰</t>
  </si>
  <si>
    <t>3145051104617</t>
  </si>
  <si>
    <t>合浦县民政局</t>
  </si>
  <si>
    <t>合浦县养老院（合浦县社会福利院）</t>
  </si>
  <si>
    <t>临床医生</t>
  </si>
  <si>
    <t>1450500506</t>
  </si>
  <si>
    <t>52</t>
  </si>
  <si>
    <t>李烨绫</t>
  </si>
  <si>
    <t>5245050400420</t>
  </si>
  <si>
    <t>许惠如</t>
  </si>
  <si>
    <t>5245050401102</t>
  </si>
  <si>
    <t>黄艳秋</t>
  </si>
  <si>
    <t>5245050401002</t>
  </si>
  <si>
    <t>中医医生</t>
  </si>
  <si>
    <t>1450500507</t>
  </si>
  <si>
    <t>51</t>
  </si>
  <si>
    <t>何彩虹</t>
  </si>
  <si>
    <t>5145050400304</t>
  </si>
  <si>
    <t>李书虹</t>
  </si>
  <si>
    <t>5145050400216</t>
  </si>
  <si>
    <t>李彤</t>
  </si>
  <si>
    <t>5145050400306</t>
  </si>
  <si>
    <t>社工服务工作人员</t>
  </si>
  <si>
    <t>1450500508</t>
  </si>
  <si>
    <t>刘益瑶</t>
  </si>
  <si>
    <t>2145050600326</t>
  </si>
  <si>
    <t>余春玉</t>
  </si>
  <si>
    <t>2145050600706</t>
  </si>
  <si>
    <t>曾莉</t>
  </si>
  <si>
    <t>2145050603703</t>
  </si>
  <si>
    <t>李晓芳</t>
  </si>
  <si>
    <t>2145050600420</t>
  </si>
  <si>
    <t>许秦源</t>
  </si>
  <si>
    <t>2145050603522</t>
  </si>
  <si>
    <t>谢娴</t>
  </si>
  <si>
    <t>2145050603629</t>
  </si>
  <si>
    <t>赵婵</t>
  </si>
  <si>
    <t>2145050601819</t>
  </si>
  <si>
    <t>黄远清</t>
  </si>
  <si>
    <t>2145050601930</t>
  </si>
  <si>
    <t>系统管理人员</t>
  </si>
  <si>
    <t>1450500509</t>
  </si>
  <si>
    <t>李世健</t>
  </si>
  <si>
    <t>2145050600904</t>
  </si>
  <si>
    <t>李徐支</t>
  </si>
  <si>
    <t>2145050603215</t>
  </si>
  <si>
    <t>邓道阳</t>
  </si>
  <si>
    <t>2145050602801</t>
  </si>
  <si>
    <t>护士</t>
  </si>
  <si>
    <t>1450500510</t>
  </si>
  <si>
    <t>54</t>
  </si>
  <si>
    <t>刘青萍</t>
  </si>
  <si>
    <t>5445050401716</t>
  </si>
  <si>
    <t>李燕</t>
  </si>
  <si>
    <t>5445050402520</t>
  </si>
  <si>
    <t>农舒云</t>
  </si>
  <si>
    <t>5445050401717</t>
  </si>
  <si>
    <t>张立萍</t>
  </si>
  <si>
    <t>5445050403117</t>
  </si>
  <si>
    <t>黄连荣</t>
  </si>
  <si>
    <t>5445050403109</t>
  </si>
  <si>
    <t>李玉桂</t>
  </si>
  <si>
    <t>5445050401913</t>
  </si>
  <si>
    <t>莫玉玲</t>
  </si>
  <si>
    <t>5445050402624</t>
  </si>
  <si>
    <t>韦嘉钰</t>
  </si>
  <si>
    <t>5445050402113</t>
  </si>
  <si>
    <t>刘伯奇</t>
  </si>
  <si>
    <t>5445050402527</t>
  </si>
  <si>
    <t>合浦县殡葬管理所</t>
  </si>
  <si>
    <t>殡葬管理人员</t>
  </si>
  <si>
    <t>1450500511</t>
  </si>
  <si>
    <t>曾斌华</t>
  </si>
  <si>
    <t>1145050102708</t>
  </si>
  <si>
    <t>莫后平</t>
  </si>
  <si>
    <t>1145050102121</t>
  </si>
  <si>
    <t>陈蔚丹</t>
  </si>
  <si>
    <t>1145050102914</t>
  </si>
  <si>
    <t>合浦县林业局</t>
  </si>
  <si>
    <t>合浦县红树林资源保护中心</t>
  </si>
  <si>
    <t>环境保护工作人员</t>
  </si>
  <si>
    <t>1450500512</t>
  </si>
  <si>
    <t>陈丽容</t>
  </si>
  <si>
    <t>3145051102909</t>
  </si>
  <si>
    <t>吴佳妮</t>
  </si>
  <si>
    <t>3145051104108</t>
  </si>
  <si>
    <t>李浩东</t>
  </si>
  <si>
    <t>3145051100425</t>
  </si>
  <si>
    <t>陈美静</t>
  </si>
  <si>
    <t>3145051102408</t>
  </si>
  <si>
    <t>杨童莲</t>
  </si>
  <si>
    <t>3145051102825</t>
  </si>
  <si>
    <t>张子骏</t>
  </si>
  <si>
    <t>3145051100807</t>
  </si>
  <si>
    <t>合浦县林业资源调查和保护中心</t>
  </si>
  <si>
    <t>林业技术工作人员</t>
  </si>
  <si>
    <t>1450500513</t>
  </si>
  <si>
    <t>刘建华</t>
  </si>
  <si>
    <t>3145051105229</t>
  </si>
  <si>
    <t>刘靓</t>
  </si>
  <si>
    <t>3145051103703</t>
  </si>
  <si>
    <t>王柯良</t>
  </si>
  <si>
    <t>3145051100506</t>
  </si>
  <si>
    <t>周俊峰</t>
  </si>
  <si>
    <t>3145051104727</t>
  </si>
  <si>
    <t>庞辉萍</t>
  </si>
  <si>
    <t>3145051103214</t>
  </si>
  <si>
    <t>申浪</t>
  </si>
  <si>
    <t>3145051103930</t>
  </si>
  <si>
    <t>法务工作人员</t>
  </si>
  <si>
    <t>1450500514</t>
  </si>
  <si>
    <t>肖知燕</t>
  </si>
  <si>
    <t>2145050601605</t>
  </si>
  <si>
    <t>林佳璇</t>
  </si>
  <si>
    <t>2145050602721</t>
  </si>
  <si>
    <t>黄周萍</t>
  </si>
  <si>
    <t>2145050600416</t>
  </si>
  <si>
    <t>合浦县林业技术推广站</t>
  </si>
  <si>
    <t>林业宣传推广人员</t>
  </si>
  <si>
    <t>1450500515</t>
  </si>
  <si>
    <t>陈欢</t>
  </si>
  <si>
    <t>1145050103006</t>
  </si>
  <si>
    <t>张秀丽</t>
  </si>
  <si>
    <t>1145050101603</t>
  </si>
  <si>
    <t>孟繁琦</t>
  </si>
  <si>
    <t>1145050101525</t>
  </si>
  <si>
    <t>合浦县国营公馆林场</t>
  </si>
  <si>
    <t>林业专业技术人员</t>
  </si>
  <si>
    <t>1450500516</t>
  </si>
  <si>
    <t>王波</t>
  </si>
  <si>
    <t>3145051101804</t>
  </si>
  <si>
    <t>陈辰</t>
  </si>
  <si>
    <t>3145051105813</t>
  </si>
  <si>
    <t>庞良琼</t>
  </si>
  <si>
    <t>3145051106205</t>
  </si>
  <si>
    <t>潘陈权</t>
  </si>
  <si>
    <t>3145051102316</t>
  </si>
  <si>
    <t>李晔</t>
  </si>
  <si>
    <t>3145051101509</t>
  </si>
  <si>
    <t>蒋文杰</t>
  </si>
  <si>
    <t>3145051104711</t>
  </si>
  <si>
    <t>合浦县国营山口林场</t>
  </si>
  <si>
    <t>会计</t>
  </si>
  <si>
    <t>1450500517</t>
  </si>
  <si>
    <t>陈子怡</t>
  </si>
  <si>
    <t>2145050602225</t>
  </si>
  <si>
    <t>黄蔓菁</t>
  </si>
  <si>
    <t>2145050600120</t>
  </si>
  <si>
    <t>梁浑琬</t>
  </si>
  <si>
    <t>2145050600230</t>
  </si>
  <si>
    <t>合浦县林业科学研究所</t>
  </si>
  <si>
    <t>林业专业技术工作人员</t>
  </si>
  <si>
    <t>1450500518</t>
  </si>
  <si>
    <t>陈腾燕</t>
  </si>
  <si>
    <t>3145051101220</t>
  </si>
  <si>
    <t>王帅</t>
  </si>
  <si>
    <t>3145051104418</t>
  </si>
  <si>
    <t>傅松贵</t>
  </si>
  <si>
    <t>3145051104016</t>
  </si>
  <si>
    <t>廖丽婷</t>
  </si>
  <si>
    <t>3145051104815</t>
  </si>
  <si>
    <t>合浦县住房和城乡建设局</t>
  </si>
  <si>
    <t>合浦县城市管理综合行政执法大队</t>
  </si>
  <si>
    <t>行政执法人员一</t>
  </si>
  <si>
    <t>1450500519</t>
  </si>
  <si>
    <t>陈凤宇</t>
  </si>
  <si>
    <t>2145050600601</t>
  </si>
  <si>
    <t>黄茜茜</t>
  </si>
  <si>
    <t>2145050603023</t>
  </si>
  <si>
    <t>刘雯鑫</t>
  </si>
  <si>
    <t>2145050601308</t>
  </si>
  <si>
    <t>许芷铭</t>
  </si>
  <si>
    <t>2145050603020</t>
  </si>
  <si>
    <t>黎香</t>
  </si>
  <si>
    <t>2145050600207</t>
  </si>
  <si>
    <t>张树鸿</t>
  </si>
  <si>
    <t>2145050602722</t>
  </si>
  <si>
    <t>行政执法人员二</t>
  </si>
  <si>
    <t>1450500520</t>
  </si>
  <si>
    <t>莫依琳</t>
  </si>
  <si>
    <t>2145050600723</t>
  </si>
  <si>
    <t>王家盈</t>
  </si>
  <si>
    <t>2145050600411</t>
  </si>
  <si>
    <t>苏梓鹏</t>
  </si>
  <si>
    <t>2145050600911</t>
  </si>
  <si>
    <t>庞大彬</t>
  </si>
  <si>
    <t>2145050600621</t>
  </si>
  <si>
    <t>吴泓霈</t>
  </si>
  <si>
    <t>2145050601718</t>
  </si>
  <si>
    <t>陈洪良</t>
  </si>
  <si>
    <t>2145050603516</t>
  </si>
  <si>
    <t>孙志文</t>
  </si>
  <si>
    <t>2145050603501</t>
  </si>
  <si>
    <t>覃静</t>
  </si>
  <si>
    <t>2145050603207</t>
  </si>
  <si>
    <t>罗旭康</t>
  </si>
  <si>
    <t>2145050602316</t>
  </si>
  <si>
    <t>行政执法人员三</t>
  </si>
  <si>
    <t>1450500521</t>
  </si>
  <si>
    <t>蔡倬琳</t>
  </si>
  <si>
    <t>2145050600702</t>
  </si>
  <si>
    <t>张敏</t>
  </si>
  <si>
    <t>2145050601613</t>
  </si>
  <si>
    <t>陈小丽</t>
  </si>
  <si>
    <t>2145050602924</t>
  </si>
  <si>
    <t>陈诗茵</t>
  </si>
  <si>
    <t>2145050601622</t>
  </si>
  <si>
    <t>包承琳</t>
  </si>
  <si>
    <t>2145050601510</t>
  </si>
  <si>
    <t>周慧源</t>
  </si>
  <si>
    <t>2145050603327</t>
  </si>
  <si>
    <t>行政执法人员四</t>
  </si>
  <si>
    <t>1450500522</t>
  </si>
  <si>
    <t>周仁滨</t>
  </si>
  <si>
    <t>2145050600102</t>
  </si>
  <si>
    <t>向姝霖</t>
  </si>
  <si>
    <t>2145050601720</t>
  </si>
  <si>
    <t>梁驰</t>
  </si>
  <si>
    <t>2145050601025</t>
  </si>
  <si>
    <t>庞冰清</t>
  </si>
  <si>
    <t>2145050601523</t>
  </si>
  <si>
    <t>庞霜霜</t>
  </si>
  <si>
    <t>2145050602917</t>
  </si>
  <si>
    <t>杨永琪</t>
  </si>
  <si>
    <t>2145050603708</t>
  </si>
  <si>
    <t>洪德煜</t>
  </si>
  <si>
    <t>2145050602403</t>
  </si>
  <si>
    <t>郭苡岐</t>
  </si>
  <si>
    <t>2145050601423</t>
  </si>
  <si>
    <t>蔡艳华</t>
  </si>
  <si>
    <t>2145050602215</t>
  </si>
  <si>
    <t>行政执法人员五</t>
  </si>
  <si>
    <t>1450500523</t>
  </si>
  <si>
    <t>吴密利</t>
  </si>
  <si>
    <t>2145050601516</t>
  </si>
  <si>
    <t>廖苑婷</t>
  </si>
  <si>
    <t>2145050602507</t>
  </si>
  <si>
    <t>吴锦桂</t>
  </si>
  <si>
    <t>2145050602413</t>
  </si>
  <si>
    <t>李诗雨</t>
  </si>
  <si>
    <t>2145050600829</t>
  </si>
  <si>
    <t>黄国启</t>
  </si>
  <si>
    <t>2145050601224</t>
  </si>
  <si>
    <t>黄唯</t>
  </si>
  <si>
    <t>2145050603104</t>
  </si>
  <si>
    <t>黄磊</t>
  </si>
  <si>
    <t>2145050603029</t>
  </si>
  <si>
    <t>林业俊</t>
  </si>
  <si>
    <t>2145050602219</t>
  </si>
  <si>
    <t>孔万鹏</t>
  </si>
  <si>
    <t>2145050603707</t>
  </si>
  <si>
    <t>钟朝兴</t>
  </si>
  <si>
    <t>2145050601126</t>
  </si>
  <si>
    <t>朱茂豪</t>
  </si>
  <si>
    <t>2145050603403</t>
  </si>
  <si>
    <t>孙兴政</t>
  </si>
  <si>
    <t>2145050601610</t>
  </si>
  <si>
    <t>1450500524</t>
  </si>
  <si>
    <t>邓旭晖</t>
  </si>
  <si>
    <t>2145050601106</t>
  </si>
  <si>
    <t>陈如梅</t>
  </si>
  <si>
    <t>2145050601802</t>
  </si>
  <si>
    <t>陈雅羚</t>
  </si>
  <si>
    <t>2145050600525</t>
  </si>
  <si>
    <t>合浦县水利局</t>
  </si>
  <si>
    <t>合浦县海河堤工程管理站</t>
  </si>
  <si>
    <t>工程管理人员</t>
  </si>
  <si>
    <t>1450500525</t>
  </si>
  <si>
    <t>庞启民</t>
  </si>
  <si>
    <t>3145051102917</t>
  </si>
  <si>
    <t>李光宁</t>
  </si>
  <si>
    <t>3145051101704</t>
  </si>
  <si>
    <t>欧发仁</t>
  </si>
  <si>
    <t>3145051106019</t>
  </si>
  <si>
    <t>合浦县西场海堤工程管理所</t>
  </si>
  <si>
    <t>1450500526</t>
  </si>
  <si>
    <t>陈筱桦</t>
  </si>
  <si>
    <t>1145050102215</t>
  </si>
  <si>
    <t>谭泽民</t>
  </si>
  <si>
    <t>1145050101018</t>
  </si>
  <si>
    <t>赵振虎</t>
  </si>
  <si>
    <t>1145050103307</t>
  </si>
  <si>
    <t>合浦县自然资源局</t>
  </si>
  <si>
    <t>合浦县海域动态管理中心</t>
  </si>
  <si>
    <t>海洋执法案件审核工作人员</t>
  </si>
  <si>
    <t>1450500527</t>
  </si>
  <si>
    <t>刘雷</t>
  </si>
  <si>
    <t>2145050601016</t>
  </si>
  <si>
    <t>陈慧君</t>
  </si>
  <si>
    <t>2145050600105</t>
  </si>
  <si>
    <t>钟新福</t>
  </si>
  <si>
    <t>2145050600418</t>
  </si>
  <si>
    <t>1450500528</t>
  </si>
  <si>
    <t>伍俏</t>
  </si>
  <si>
    <t>2145050600223</t>
  </si>
  <si>
    <t>刘恬靖</t>
  </si>
  <si>
    <t>2145050601323</t>
  </si>
  <si>
    <t>莫厚铭</t>
  </si>
  <si>
    <t>2145050602505</t>
  </si>
  <si>
    <t>海域项目工程管理工作人员</t>
  </si>
  <si>
    <t>1450500529</t>
  </si>
  <si>
    <t>徐远鹏</t>
  </si>
  <si>
    <t>2145050603613</t>
  </si>
  <si>
    <t>李芃佳</t>
  </si>
  <si>
    <t>2145050603026</t>
  </si>
  <si>
    <t>马遥</t>
  </si>
  <si>
    <t>2145050601209</t>
  </si>
  <si>
    <t>合浦县自然资源信息中心</t>
  </si>
  <si>
    <t>自然资源信息测绘工作人员</t>
  </si>
  <si>
    <t>1450500530</t>
  </si>
  <si>
    <t>代义莎</t>
  </si>
  <si>
    <t>3145051104805</t>
  </si>
  <si>
    <t>方健</t>
  </si>
  <si>
    <t>3145051101707</t>
  </si>
  <si>
    <t>张宗卿</t>
  </si>
  <si>
    <t>3145051103826</t>
  </si>
  <si>
    <t>合浦县土地开发整理和生态修复中心（合浦县田长制工作服务中心）</t>
  </si>
  <si>
    <t>1450500531</t>
  </si>
  <si>
    <t>陈乐瑶</t>
  </si>
  <si>
    <t>1145050103029</t>
  </si>
  <si>
    <t>李袁洋</t>
  </si>
  <si>
    <t>1145050100321</t>
  </si>
  <si>
    <t>冯光正</t>
  </si>
  <si>
    <t>1145050102212</t>
  </si>
  <si>
    <t>合浦县文体广电旅游局</t>
  </si>
  <si>
    <t>合浦县体育运动学校</t>
  </si>
  <si>
    <t>射箭教练员</t>
  </si>
  <si>
    <t>1450500532</t>
  </si>
  <si>
    <t>李发溢</t>
  </si>
  <si>
    <t>2145050601305</t>
  </si>
  <si>
    <t>李奥梅</t>
  </si>
  <si>
    <t>2145050600414</t>
  </si>
  <si>
    <t>冯波</t>
  </si>
  <si>
    <t>2145050600309</t>
  </si>
  <si>
    <t>合浦县党江镇人民政府</t>
  </si>
  <si>
    <t>合浦县党江镇便民服务中心</t>
  </si>
  <si>
    <t>综合技术工作人员</t>
  </si>
  <si>
    <t>1450500533</t>
  </si>
  <si>
    <t>陈翠玲</t>
  </si>
  <si>
    <t>2145050603507</t>
  </si>
  <si>
    <t>朱海璇</t>
  </si>
  <si>
    <t>2145050601808</t>
  </si>
  <si>
    <t>陈惟宁</t>
  </si>
  <si>
    <t>2145050600508</t>
  </si>
  <si>
    <t>合浦县石湾镇人民政府</t>
  </si>
  <si>
    <t>合浦县石湾镇便民服务中心</t>
  </si>
  <si>
    <t>1450500534</t>
  </si>
  <si>
    <t>陆婷婷</t>
  </si>
  <si>
    <t>3145051103803</t>
  </si>
  <si>
    <t>苏振鑫</t>
  </si>
  <si>
    <t>3145051101718</t>
  </si>
  <si>
    <t>刘宇</t>
  </si>
  <si>
    <t>3145051100823</t>
  </si>
  <si>
    <t>1450500535</t>
  </si>
  <si>
    <t>裴凤妹</t>
  </si>
  <si>
    <t>3145051102918</t>
  </si>
  <si>
    <t>何远朋</t>
  </si>
  <si>
    <t>3145051104607</t>
  </si>
  <si>
    <t>刘晋彰</t>
  </si>
  <si>
    <t>3145051103525</t>
  </si>
  <si>
    <t>合浦县白沙镇人民政府</t>
  </si>
  <si>
    <t>合浦县白沙镇综合行政执法队</t>
  </si>
  <si>
    <t>综合业务管理人员</t>
  </si>
  <si>
    <t>1450500536</t>
  </si>
  <si>
    <t>何本洋</t>
  </si>
  <si>
    <t>3145051101005</t>
  </si>
  <si>
    <t>苏思源</t>
  </si>
  <si>
    <t>3145051103308</t>
  </si>
  <si>
    <t>王一鸣</t>
  </si>
  <si>
    <t>3145051102812</t>
  </si>
  <si>
    <t>执法人员一</t>
  </si>
  <si>
    <t>1450500537</t>
  </si>
  <si>
    <t>周媛慧</t>
  </si>
  <si>
    <t>3145051103501</t>
  </si>
  <si>
    <t>喻枫兰</t>
  </si>
  <si>
    <t>3145051104101</t>
  </si>
  <si>
    <t>国文宁</t>
  </si>
  <si>
    <t>3145051101218</t>
  </si>
  <si>
    <t>执法人员二</t>
  </si>
  <si>
    <t>1450500538</t>
  </si>
  <si>
    <t>詹秋萍</t>
  </si>
  <si>
    <t>3145051103013</t>
  </si>
  <si>
    <t>吴舟</t>
  </si>
  <si>
    <t>3145051102201</t>
  </si>
  <si>
    <t>苏泽友</t>
  </si>
  <si>
    <t>3145051102315</t>
  </si>
  <si>
    <t>合浦县白沙镇便民服务中心</t>
  </si>
  <si>
    <t>1450500539</t>
  </si>
  <si>
    <t>韦一民</t>
  </si>
  <si>
    <t>3145051100623</t>
  </si>
  <si>
    <t>李可加</t>
  </si>
  <si>
    <t>3145051105914</t>
  </si>
  <si>
    <t>谭睿辰</t>
  </si>
  <si>
    <t>3145051101515</t>
  </si>
  <si>
    <t>陈素冰</t>
  </si>
  <si>
    <t>3145051102027</t>
  </si>
  <si>
    <t>陈明宇</t>
  </si>
  <si>
    <t>3145051104923</t>
  </si>
  <si>
    <t>胡家源</t>
  </si>
  <si>
    <t>3145051102016</t>
  </si>
  <si>
    <t>合浦县常乐镇人民政府</t>
  </si>
  <si>
    <t>合浦县常乐镇便民服务中心</t>
  </si>
  <si>
    <t>1450500540</t>
  </si>
  <si>
    <t>林洪艳</t>
  </si>
  <si>
    <t>2145050603007</t>
  </si>
  <si>
    <t>秦冬群</t>
  </si>
  <si>
    <t>2145050602326</t>
  </si>
  <si>
    <t>王胡霞</t>
  </si>
  <si>
    <t>2145050601023</t>
  </si>
  <si>
    <t>合浦县闸口镇人民政府</t>
  </si>
  <si>
    <t>合浦县闸口镇便民服务中心</t>
  </si>
  <si>
    <t>综合技术人员一</t>
  </si>
  <si>
    <t>1450500541</t>
  </si>
  <si>
    <t>陈雯琪</t>
  </si>
  <si>
    <t>2145050601917</t>
  </si>
  <si>
    <t>陈铭松</t>
  </si>
  <si>
    <t>2145050603526</t>
  </si>
  <si>
    <t>吴晓雯</t>
  </si>
  <si>
    <t>2145050600304</t>
  </si>
  <si>
    <t>综合技术人员三</t>
  </si>
  <si>
    <t>1450500543</t>
  </si>
  <si>
    <t>邹广湖</t>
  </si>
  <si>
    <t>2145050601010</t>
  </si>
  <si>
    <t>叶远晴</t>
  </si>
  <si>
    <t>2145050602329</t>
  </si>
  <si>
    <t>陈树帆</t>
  </si>
  <si>
    <t>2145050603122</t>
  </si>
  <si>
    <t>合浦县沙田镇人民政府</t>
  </si>
  <si>
    <t>合浦县沙田镇便民服务中心</t>
  </si>
  <si>
    <t>办公室人员</t>
  </si>
  <si>
    <t>1450500544</t>
  </si>
  <si>
    <t>付辉</t>
  </si>
  <si>
    <t>2145050601806</t>
  </si>
  <si>
    <t>邓添</t>
  </si>
  <si>
    <t>2145050602918</t>
  </si>
  <si>
    <t>罗晟庭</t>
  </si>
  <si>
    <t>2145050603527</t>
  </si>
  <si>
    <t>合浦县曲樟乡人民政府</t>
  </si>
  <si>
    <t>合浦县曲樟乡便民服务中心</t>
  </si>
  <si>
    <t>1450500545</t>
  </si>
  <si>
    <t>王暄皓</t>
  </si>
  <si>
    <t>3145051100330</t>
  </si>
  <si>
    <t>徐小媛</t>
  </si>
  <si>
    <t>3145051106229</t>
  </si>
  <si>
    <t>傅一峰</t>
  </si>
  <si>
    <t>3145051102627</t>
  </si>
  <si>
    <t>庞承勇</t>
  </si>
  <si>
    <t>3145051100713</t>
  </si>
  <si>
    <t>钟涛蔚</t>
  </si>
  <si>
    <t>3145051105524</t>
  </si>
  <si>
    <t>陈世堇</t>
  </si>
  <si>
    <t>3145051104604</t>
  </si>
  <si>
    <t>综合技术人员二</t>
  </si>
  <si>
    <t>1450500546</t>
  </si>
  <si>
    <t>沈扬赞</t>
  </si>
  <si>
    <t>3145051105827</t>
  </si>
  <si>
    <t>伍苑华</t>
  </si>
  <si>
    <t>3145051101503</t>
  </si>
  <si>
    <t>陈锦宽</t>
  </si>
  <si>
    <t>3145051106113</t>
  </si>
  <si>
    <t>卜春鹏</t>
  </si>
  <si>
    <t>3145051104425</t>
  </si>
  <si>
    <t>吴固鸿</t>
  </si>
  <si>
    <t>3145051105627</t>
  </si>
  <si>
    <t>秦慧敏</t>
  </si>
  <si>
    <t>3145051103517</t>
  </si>
  <si>
    <t>吴云鹏</t>
  </si>
  <si>
    <t>3145051100215</t>
  </si>
  <si>
    <t>1450500547</t>
  </si>
  <si>
    <t>梁富中</t>
  </si>
  <si>
    <t>2145050603103</t>
  </si>
  <si>
    <t>陈光华</t>
  </si>
  <si>
    <t>2145050601712</t>
  </si>
  <si>
    <t>杨宇</t>
  </si>
  <si>
    <t>2145050603805</t>
  </si>
  <si>
    <t>合浦县公馆镇人民政府</t>
  </si>
  <si>
    <t>合浦县公馆镇便民服务中心</t>
  </si>
  <si>
    <t>农业技术人员</t>
  </si>
  <si>
    <t>1450500548</t>
  </si>
  <si>
    <t>伍业贞</t>
  </si>
  <si>
    <t>2145050601528</t>
  </si>
  <si>
    <t>苏柏华</t>
  </si>
  <si>
    <t>2145050601107</t>
  </si>
  <si>
    <t>刘晓芸</t>
  </si>
  <si>
    <t>2145050602516</t>
  </si>
  <si>
    <t>生态环境保护工程技术工作人员</t>
  </si>
  <si>
    <t>1450500549</t>
  </si>
  <si>
    <t>陈荣贵</t>
  </si>
  <si>
    <t>2145050601419</t>
  </si>
  <si>
    <t>劳冠豪</t>
  </si>
  <si>
    <t>2145050601421</t>
  </si>
  <si>
    <t>杞明东</t>
  </si>
  <si>
    <t>2145050603123</t>
  </si>
  <si>
    <t>综合管理工作人员</t>
  </si>
  <si>
    <t>1450500550</t>
  </si>
  <si>
    <t>朱丽丽</t>
  </si>
  <si>
    <t>2145050602617</t>
  </si>
  <si>
    <t>张秋凤</t>
  </si>
  <si>
    <t>2145050602414</t>
  </si>
  <si>
    <t>窦惠钟</t>
  </si>
  <si>
    <t>2145050603726</t>
  </si>
  <si>
    <t>范碧容</t>
  </si>
  <si>
    <t>2145050601705</t>
  </si>
  <si>
    <t>吴雪丽</t>
  </si>
  <si>
    <t>2145050601506</t>
  </si>
  <si>
    <t>陈睿祺</t>
  </si>
  <si>
    <t>2145050600815</t>
  </si>
  <si>
    <t>谢东潇</t>
  </si>
  <si>
    <t>2145050602906</t>
  </si>
  <si>
    <t>张家睿</t>
  </si>
  <si>
    <t>2145050600112</t>
  </si>
  <si>
    <t>陈佩茵</t>
  </si>
  <si>
    <t>2145050601713</t>
  </si>
  <si>
    <t>政策法规与宣传文秘人员</t>
  </si>
  <si>
    <t>1450500551</t>
  </si>
  <si>
    <t>郑小婷</t>
  </si>
  <si>
    <t>2145050601811</t>
  </si>
  <si>
    <t>陈涛</t>
  </si>
  <si>
    <t>2145050602016</t>
  </si>
  <si>
    <t>陈芳</t>
  </si>
  <si>
    <t>2145050600920</t>
  </si>
  <si>
    <t>沈丽婷</t>
  </si>
  <si>
    <t>2145050602810</t>
  </si>
  <si>
    <t>梁元健</t>
  </si>
  <si>
    <t>2145050603720</t>
  </si>
  <si>
    <t>姚徽权</t>
  </si>
  <si>
    <t>2145050603329</t>
  </si>
  <si>
    <t>1450500552</t>
  </si>
  <si>
    <t>吴韦霖</t>
  </si>
  <si>
    <t>2145050602929</t>
  </si>
  <si>
    <t>利霖</t>
  </si>
  <si>
    <t>2145050600530</t>
  </si>
  <si>
    <t>张卿</t>
  </si>
  <si>
    <t>2145050603325</t>
  </si>
  <si>
    <t>合浦县西场镇人民政府</t>
  </si>
  <si>
    <t>合浦县西场镇便民服务中心</t>
  </si>
  <si>
    <t>1450500553</t>
  </si>
  <si>
    <t>陈淮瑞</t>
  </si>
  <si>
    <t>3145051100824</t>
  </si>
  <si>
    <t>卢辉</t>
  </si>
  <si>
    <t>3145051104017</t>
  </si>
  <si>
    <t>翟崧皓</t>
  </si>
  <si>
    <t>3145051105901</t>
  </si>
  <si>
    <t>合浦县沙岗镇人民政府</t>
  </si>
  <si>
    <t>合浦县沙岗镇便民服务中心</t>
  </si>
  <si>
    <t>1450500554</t>
  </si>
  <si>
    <t>潘能东</t>
  </si>
  <si>
    <t>2145050601628</t>
  </si>
  <si>
    <t>韦慧培</t>
  </si>
  <si>
    <t>2145050603407</t>
  </si>
  <si>
    <t>陈磊</t>
  </si>
  <si>
    <t>2145050603408</t>
  </si>
  <si>
    <t>1450500555</t>
  </si>
  <si>
    <t>黄梦芸</t>
  </si>
  <si>
    <t>3145051106506</t>
  </si>
  <si>
    <t>合浦县山口镇人民政府</t>
  </si>
  <si>
    <t>合浦县山口镇便民服务中心</t>
  </si>
  <si>
    <t>1450500556</t>
  </si>
  <si>
    <t>邱桂林</t>
  </si>
  <si>
    <t>3145051104707</t>
  </si>
  <si>
    <t>张志莹</t>
  </si>
  <si>
    <t>3145051102716</t>
  </si>
  <si>
    <t>张嵛瑛</t>
  </si>
  <si>
    <t>3145051101102</t>
  </si>
  <si>
    <t>1450500557</t>
  </si>
  <si>
    <t>凌涛</t>
  </si>
  <si>
    <t>3145051100421</t>
  </si>
  <si>
    <t>陈琨</t>
  </si>
  <si>
    <t>3145051103330</t>
  </si>
  <si>
    <t>杨家豪</t>
  </si>
  <si>
    <t>3145051101907</t>
  </si>
  <si>
    <t>合浦县教育局</t>
  </si>
  <si>
    <t>合浦县学校卫生保健所</t>
  </si>
  <si>
    <t>工作人员</t>
  </si>
  <si>
    <t>1450500558</t>
  </si>
  <si>
    <t>万振威</t>
  </si>
  <si>
    <t>2145050602005</t>
  </si>
  <si>
    <t>张鐘</t>
  </si>
  <si>
    <t>2145050601617</t>
  </si>
  <si>
    <t>王慧敏</t>
  </si>
  <si>
    <t>2145050601623</t>
  </si>
  <si>
    <t>合浦廉州中学</t>
  </si>
  <si>
    <t>高中语文教师</t>
  </si>
  <si>
    <t>1450500559</t>
  </si>
  <si>
    <t>42</t>
  </si>
  <si>
    <t>陈佳晨</t>
  </si>
  <si>
    <t>4245051003211</t>
  </si>
  <si>
    <t>张溪</t>
  </si>
  <si>
    <t>4245051004816</t>
  </si>
  <si>
    <t>梁德源</t>
  </si>
  <si>
    <t>4245051003207</t>
  </si>
  <si>
    <t>苏丽萍</t>
  </si>
  <si>
    <t>4245051002202</t>
  </si>
  <si>
    <t>牙英坤</t>
  </si>
  <si>
    <t>4245051001320</t>
  </si>
  <si>
    <t>黄廷泳</t>
  </si>
  <si>
    <t>4245051002025</t>
  </si>
  <si>
    <t>郭可钦</t>
  </si>
  <si>
    <t>4245051004217</t>
  </si>
  <si>
    <t>林建成</t>
  </si>
  <si>
    <t>4245051000705</t>
  </si>
  <si>
    <t>王紫茗</t>
  </si>
  <si>
    <t>4245051004601</t>
  </si>
  <si>
    <t>管欣然</t>
  </si>
  <si>
    <t>4245051003922</t>
  </si>
  <si>
    <t>李虹侨</t>
  </si>
  <si>
    <t>4245051001516</t>
  </si>
  <si>
    <t>陈登香</t>
  </si>
  <si>
    <t>4245051003411</t>
  </si>
  <si>
    <t>高中数学教师</t>
  </si>
  <si>
    <t>1450500560</t>
  </si>
  <si>
    <t>庞兴琴</t>
  </si>
  <si>
    <t>4245051002115</t>
  </si>
  <si>
    <t>张业芳</t>
  </si>
  <si>
    <t>4245051002209</t>
  </si>
  <si>
    <t>高中英语教师</t>
  </si>
  <si>
    <t>1450500561</t>
  </si>
  <si>
    <t>陈晓红</t>
  </si>
  <si>
    <t>4245051001408</t>
  </si>
  <si>
    <t>罗蕴</t>
  </si>
  <si>
    <t>4245051003019</t>
  </si>
  <si>
    <t>王大敏</t>
  </si>
  <si>
    <t>4245051004808</t>
  </si>
  <si>
    <t>高中物理教师</t>
  </si>
  <si>
    <t>1450500562</t>
  </si>
  <si>
    <t>李崇蓉</t>
  </si>
  <si>
    <t>4245051002407</t>
  </si>
  <si>
    <t>阮心愿</t>
  </si>
  <si>
    <t>4245051004129</t>
  </si>
  <si>
    <t>庞森颢</t>
  </si>
  <si>
    <t>4245051000208</t>
  </si>
  <si>
    <t>高中化学教师</t>
  </si>
  <si>
    <t>1450500563</t>
  </si>
  <si>
    <t>石颜菘</t>
  </si>
  <si>
    <t>4245051003112</t>
  </si>
  <si>
    <t>林秀</t>
  </si>
  <si>
    <t>4245051005027</t>
  </si>
  <si>
    <t>陈晓艳</t>
  </si>
  <si>
    <t>4245051002909</t>
  </si>
  <si>
    <t>高中生物教师</t>
  </si>
  <si>
    <t>1450500564</t>
  </si>
  <si>
    <t>陶燕兰</t>
  </si>
  <si>
    <t>4245051003206</t>
  </si>
  <si>
    <t>李秋叶</t>
  </si>
  <si>
    <t>4245051000114</t>
  </si>
  <si>
    <t>张燕婷</t>
  </si>
  <si>
    <t>4245051001514</t>
  </si>
  <si>
    <t>高中地理教师</t>
  </si>
  <si>
    <t>1450500565</t>
  </si>
  <si>
    <t>周慧娟</t>
  </si>
  <si>
    <t>4245051004413</t>
  </si>
  <si>
    <t>刘晶</t>
  </si>
  <si>
    <t>4245051004009</t>
  </si>
  <si>
    <t>高中体育教师</t>
  </si>
  <si>
    <t>1450500566</t>
  </si>
  <si>
    <t>思云建</t>
  </si>
  <si>
    <t>4245051004221</t>
  </si>
  <si>
    <t>徐燕婷</t>
  </si>
  <si>
    <t>4245051002729</t>
  </si>
  <si>
    <t>赖裕稳</t>
  </si>
  <si>
    <t>4245051000124</t>
  </si>
  <si>
    <t>向安新</t>
  </si>
  <si>
    <t>4245051000418</t>
  </si>
  <si>
    <t>陆壵镪</t>
  </si>
  <si>
    <t>4245051001719</t>
  </si>
  <si>
    <t>刘师锟</t>
  </si>
  <si>
    <t>4245051002228</t>
  </si>
  <si>
    <t>高中音乐教师</t>
  </si>
  <si>
    <t>1450500567</t>
  </si>
  <si>
    <t>庞嘉辉</t>
  </si>
  <si>
    <t>4245051003801</t>
  </si>
  <si>
    <t>蒲宇星</t>
  </si>
  <si>
    <t>4245051003815</t>
  </si>
  <si>
    <t>欧润东</t>
  </si>
  <si>
    <t>4245051002009</t>
  </si>
  <si>
    <t>高中信息技术教师</t>
  </si>
  <si>
    <t>1450500568</t>
  </si>
  <si>
    <t>陈小莹</t>
  </si>
  <si>
    <t>4245051002409</t>
  </si>
  <si>
    <t>庞坤雪</t>
  </si>
  <si>
    <t>4245051005107</t>
  </si>
  <si>
    <t>张丽萍</t>
  </si>
  <si>
    <t>4245051004628</t>
  </si>
  <si>
    <t>合浦县第一中学</t>
  </si>
  <si>
    <t>1450500569</t>
  </si>
  <si>
    <t>陆芳馨</t>
  </si>
  <si>
    <t>4245051002528</t>
  </si>
  <si>
    <t>谢瑞丽</t>
  </si>
  <si>
    <t>4245051004209</t>
  </si>
  <si>
    <t>邓莹</t>
  </si>
  <si>
    <t>4245051000614</t>
  </si>
  <si>
    <t>1450500570</t>
  </si>
  <si>
    <t>赖秋莹</t>
  </si>
  <si>
    <t>4245051003702</t>
  </si>
  <si>
    <t>庞芳芳</t>
  </si>
  <si>
    <t>4245051000207</t>
  </si>
  <si>
    <t>高文勇</t>
  </si>
  <si>
    <t>4245051002014</t>
  </si>
  <si>
    <t>1450500572</t>
  </si>
  <si>
    <t>李昌洪</t>
  </si>
  <si>
    <t>4245051000923</t>
  </si>
  <si>
    <t>王悦</t>
  </si>
  <si>
    <t>4245051003609</t>
  </si>
  <si>
    <t>张克沛</t>
  </si>
  <si>
    <t>4245051003530</t>
  </si>
  <si>
    <t>张宗惠</t>
  </si>
  <si>
    <t>4245051002806</t>
  </si>
  <si>
    <t>方晓琁</t>
  </si>
  <si>
    <t>4245051001409</t>
  </si>
  <si>
    <t>丁万海</t>
  </si>
  <si>
    <t>4245051002104</t>
  </si>
  <si>
    <t>合浦县第二中学</t>
  </si>
  <si>
    <t>1450500573</t>
  </si>
  <si>
    <t>李雨鸿</t>
  </si>
  <si>
    <t>4245051000415</t>
  </si>
  <si>
    <t>黄济芳</t>
  </si>
  <si>
    <t>4245051000523</t>
  </si>
  <si>
    <t>区初</t>
  </si>
  <si>
    <t>4245051001211</t>
  </si>
  <si>
    <t>1450500574</t>
  </si>
  <si>
    <t>张梓怡</t>
  </si>
  <si>
    <t>4245051005326</t>
  </si>
  <si>
    <t>蒋明辉</t>
  </si>
  <si>
    <t>4245051003003</t>
  </si>
  <si>
    <t>高中美术教师</t>
  </si>
  <si>
    <t>1450500576</t>
  </si>
  <si>
    <t>邓维佳</t>
  </si>
  <si>
    <t>4245051000123</t>
  </si>
  <si>
    <t>穆光梅</t>
  </si>
  <si>
    <t>4245051003705</t>
  </si>
  <si>
    <t>蒋德妮</t>
  </si>
  <si>
    <t>4245051002304</t>
  </si>
  <si>
    <t>张紫贤</t>
  </si>
  <si>
    <t>4245051001929</t>
  </si>
  <si>
    <t>俸成闻</t>
  </si>
  <si>
    <t>4245051004518</t>
  </si>
  <si>
    <t>彭霞</t>
  </si>
  <si>
    <t>4245051004218</t>
  </si>
  <si>
    <t>1450500577</t>
  </si>
  <si>
    <t>黄日</t>
  </si>
  <si>
    <t>4245051003721</t>
  </si>
  <si>
    <t>蔡汶洁</t>
  </si>
  <si>
    <t>4245051004101</t>
  </si>
  <si>
    <t>李先柱</t>
  </si>
  <si>
    <t>4245051003707</t>
  </si>
  <si>
    <t>合浦县第四中学</t>
  </si>
  <si>
    <t>1450500578</t>
  </si>
  <si>
    <t>颜奥</t>
  </si>
  <si>
    <t>4245051000822</t>
  </si>
  <si>
    <t>王春城</t>
  </si>
  <si>
    <t>4245051004107</t>
  </si>
  <si>
    <t>1450500579</t>
  </si>
  <si>
    <t>吴焓炜</t>
  </si>
  <si>
    <t>4245051000420</t>
  </si>
  <si>
    <t>刘业祖</t>
  </si>
  <si>
    <t>4245051000714</t>
  </si>
  <si>
    <t>1450500580</t>
  </si>
  <si>
    <t>温耀诚</t>
  </si>
  <si>
    <t>4245051004525</t>
  </si>
  <si>
    <t>马贵锖</t>
  </si>
  <si>
    <t>4245051004621</t>
  </si>
  <si>
    <t>蒙泉汐</t>
  </si>
  <si>
    <t>4245051004812</t>
  </si>
  <si>
    <t>合浦县山口中学</t>
  </si>
  <si>
    <t>1450500583</t>
  </si>
  <si>
    <t>韦宗辰</t>
  </si>
  <si>
    <t>4245051005114</t>
  </si>
  <si>
    <t>涂垚灵</t>
  </si>
  <si>
    <t>4245051001612</t>
  </si>
  <si>
    <t>陈思颖</t>
  </si>
  <si>
    <t>4245051003901</t>
  </si>
  <si>
    <t>合浦县公馆中学</t>
  </si>
  <si>
    <t>1450500584</t>
  </si>
  <si>
    <t>邹秀伟</t>
  </si>
  <si>
    <t>4245051003025</t>
  </si>
  <si>
    <t>苏燕梅</t>
  </si>
  <si>
    <t>4245051000317</t>
  </si>
  <si>
    <t>1450500586</t>
  </si>
  <si>
    <t>陈宏</t>
  </si>
  <si>
    <t>4245051000817</t>
  </si>
  <si>
    <t>范顺航</t>
  </si>
  <si>
    <t>4245051001020</t>
  </si>
  <si>
    <t>梁亨阳</t>
  </si>
  <si>
    <t>4245051002128</t>
  </si>
  <si>
    <t>1450500587</t>
  </si>
  <si>
    <t>磨财华</t>
  </si>
  <si>
    <t>4245051002808</t>
  </si>
  <si>
    <t>合浦县石康中学</t>
  </si>
  <si>
    <t>1450500588</t>
  </si>
  <si>
    <t>苏乃发</t>
  </si>
  <si>
    <t>4245051005421</t>
  </si>
  <si>
    <t>1450500589</t>
  </si>
  <si>
    <t>李雅庆</t>
  </si>
  <si>
    <t>4245051004206</t>
  </si>
  <si>
    <t>周怀静</t>
  </si>
  <si>
    <t>4245051000622</t>
  </si>
  <si>
    <t>谭青梅</t>
  </si>
  <si>
    <t>4245051003514</t>
  </si>
  <si>
    <t>高中思想政治教师</t>
  </si>
  <si>
    <t>1450500590</t>
  </si>
  <si>
    <t>杨秀梅</t>
  </si>
  <si>
    <t>4245051003617</t>
  </si>
  <si>
    <t>蒋颗</t>
  </si>
  <si>
    <t>4245051002824</t>
  </si>
  <si>
    <t>袁金华</t>
  </si>
  <si>
    <t>4245051004517</t>
  </si>
  <si>
    <t>高中心理健康教师</t>
  </si>
  <si>
    <t>1450500591</t>
  </si>
  <si>
    <t>张雨诗</t>
  </si>
  <si>
    <t>4245051004430</t>
  </si>
  <si>
    <t>陈兴全</t>
  </si>
  <si>
    <t>4245051002108</t>
  </si>
  <si>
    <t>陈子婷</t>
  </si>
  <si>
    <t>4245051000715</t>
  </si>
  <si>
    <t>合浦外国语实验学校</t>
  </si>
  <si>
    <t>初中语文教师</t>
  </si>
  <si>
    <t>1450500593</t>
  </si>
  <si>
    <t>严孟迪</t>
  </si>
  <si>
    <t>4245051003503</t>
  </si>
  <si>
    <t>包晓琳</t>
  </si>
  <si>
    <t>4245051000404</t>
  </si>
  <si>
    <t>马宗琳</t>
  </si>
  <si>
    <t>4245051001625</t>
  </si>
  <si>
    <t>陈嘉音</t>
  </si>
  <si>
    <t>4245051005206</t>
  </si>
  <si>
    <t>陈志均</t>
  </si>
  <si>
    <t>4245051004613</t>
  </si>
  <si>
    <t>廖端秀</t>
  </si>
  <si>
    <t>4245051002706</t>
  </si>
  <si>
    <t>初中英语教师</t>
  </si>
  <si>
    <t>1450500595</t>
  </si>
  <si>
    <t>夏海燕</t>
  </si>
  <si>
    <t>4245051000518</t>
  </si>
  <si>
    <t>沈宇飞</t>
  </si>
  <si>
    <t>4245051003926</t>
  </si>
  <si>
    <t>陈元春</t>
  </si>
  <si>
    <t>4245051004415</t>
  </si>
  <si>
    <t>黄鸿兰</t>
  </si>
  <si>
    <t>4245051001802</t>
  </si>
  <si>
    <t>郭霏寒</t>
  </si>
  <si>
    <t>4245051002222</t>
  </si>
  <si>
    <t>黄文洁</t>
  </si>
  <si>
    <t>4245051000601</t>
  </si>
  <si>
    <t>严文琪</t>
  </si>
  <si>
    <t>4245051001804</t>
  </si>
  <si>
    <t>陈彩晶</t>
  </si>
  <si>
    <t>4245051001708</t>
  </si>
  <si>
    <t>李粉红</t>
  </si>
  <si>
    <t>4245051001601</t>
  </si>
  <si>
    <t>初中历史教师</t>
  </si>
  <si>
    <t>1450500596</t>
  </si>
  <si>
    <t>吴诗怡</t>
  </si>
  <si>
    <t>4245051001212</t>
  </si>
  <si>
    <t>韦丹艳</t>
  </si>
  <si>
    <t>4245051002906</t>
  </si>
  <si>
    <t>黄晶晶</t>
  </si>
  <si>
    <t>4245051005314</t>
  </si>
  <si>
    <t>马思</t>
  </si>
  <si>
    <t>4245051003026</t>
  </si>
  <si>
    <t>李幸乘</t>
  </si>
  <si>
    <t>4245051001821</t>
  </si>
  <si>
    <t>劳承梅</t>
  </si>
  <si>
    <t>4245051002924</t>
  </si>
  <si>
    <t>初中化学教师</t>
  </si>
  <si>
    <t>1450500598</t>
  </si>
  <si>
    <t>王化美</t>
  </si>
  <si>
    <t>4245051001518</t>
  </si>
  <si>
    <t>陆玉莹</t>
  </si>
  <si>
    <t>4245051005018</t>
  </si>
  <si>
    <t>黄莹</t>
  </si>
  <si>
    <t>4245051001506</t>
  </si>
  <si>
    <t>初中生物教师</t>
  </si>
  <si>
    <t>1450500599</t>
  </si>
  <si>
    <t>李雪娇</t>
  </si>
  <si>
    <t>4245051002023</t>
  </si>
  <si>
    <t>黄洁</t>
  </si>
  <si>
    <t>4245051000818</t>
  </si>
  <si>
    <t>苏怡冰</t>
  </si>
  <si>
    <t>4245051003223</t>
  </si>
  <si>
    <t>刘心营</t>
  </si>
  <si>
    <t>4245051001306</t>
  </si>
  <si>
    <t>罗发薪</t>
  </si>
  <si>
    <t>4245051004615</t>
  </si>
  <si>
    <t>刘妍含</t>
  </si>
  <si>
    <t>4245051005423</t>
  </si>
  <si>
    <t>初中道德与法治教师</t>
  </si>
  <si>
    <t>1450500600</t>
  </si>
  <si>
    <t>黄民雯</t>
  </si>
  <si>
    <t>4245051003313</t>
  </si>
  <si>
    <t>杨金花</t>
  </si>
  <si>
    <t>4245051003919</t>
  </si>
  <si>
    <t>李然怡</t>
  </si>
  <si>
    <t>4245051005125</t>
  </si>
  <si>
    <t>林琪</t>
  </si>
  <si>
    <t>4245051003615</t>
  </si>
  <si>
    <t>李红娟</t>
  </si>
  <si>
    <t>4245051001327</t>
  </si>
  <si>
    <t>张爔予</t>
  </si>
  <si>
    <t>4245051000805</t>
  </si>
  <si>
    <t>初中地理教师</t>
  </si>
  <si>
    <t>1450500601</t>
  </si>
  <si>
    <t>施坪</t>
  </si>
  <si>
    <t>4245051003029</t>
  </si>
  <si>
    <t>初中体育教师</t>
  </si>
  <si>
    <t>1450500602</t>
  </si>
  <si>
    <t>裴昭业</t>
  </si>
  <si>
    <t>4245051003930</t>
  </si>
  <si>
    <t>李语诗</t>
  </si>
  <si>
    <t>4245051000316</t>
  </si>
  <si>
    <t>刘家燕</t>
  </si>
  <si>
    <t>4245051004408</t>
  </si>
  <si>
    <t>合浦县海门外语实验学校</t>
  </si>
  <si>
    <t>1450500603</t>
  </si>
  <si>
    <t>欧燕</t>
  </si>
  <si>
    <t>4245051002013</t>
  </si>
  <si>
    <t>阮星影</t>
  </si>
  <si>
    <t>4245051000419</t>
  </si>
  <si>
    <t>张春妮</t>
  </si>
  <si>
    <t>4245051004301</t>
  </si>
  <si>
    <t>李小凤</t>
  </si>
  <si>
    <t>4245051001109</t>
  </si>
  <si>
    <t>许依婷</t>
  </si>
  <si>
    <t>4245051004120</t>
  </si>
  <si>
    <t>张汉</t>
  </si>
  <si>
    <t>4245051003127</t>
  </si>
  <si>
    <t>1450500604</t>
  </si>
  <si>
    <t>李景</t>
  </si>
  <si>
    <t>4245051002711</t>
  </si>
  <si>
    <t>彭凡鑫</t>
  </si>
  <si>
    <t>4245051004306</t>
  </si>
  <si>
    <t>陈松延</t>
  </si>
  <si>
    <t>4245051004725</t>
  </si>
  <si>
    <t>封怡汛</t>
  </si>
  <si>
    <t>4245051002430</t>
  </si>
  <si>
    <t>顾祖丽</t>
  </si>
  <si>
    <t>4245051004520</t>
  </si>
  <si>
    <t>赖小玲</t>
  </si>
  <si>
    <t>4245051002624</t>
  </si>
  <si>
    <t>黄梦霞</t>
  </si>
  <si>
    <t>4245051005201</t>
  </si>
  <si>
    <t>初中数学教师</t>
  </si>
  <si>
    <t>1450500605</t>
  </si>
  <si>
    <t>庞耀欣</t>
  </si>
  <si>
    <t>4245051004928</t>
  </si>
  <si>
    <t>付珊珊</t>
  </si>
  <si>
    <t>4245051003316</t>
  </si>
  <si>
    <t>苏兰</t>
  </si>
  <si>
    <t>4245051002901</t>
  </si>
  <si>
    <t>刘茂燕</t>
  </si>
  <si>
    <t>4245051002927</t>
  </si>
  <si>
    <t>邓玉花</t>
  </si>
  <si>
    <t>4245051001523</t>
  </si>
  <si>
    <t>唐宗函</t>
  </si>
  <si>
    <t>4245051002521</t>
  </si>
  <si>
    <t>1450500606</t>
  </si>
  <si>
    <t>李慧平</t>
  </si>
  <si>
    <t>4245051003011</t>
  </si>
  <si>
    <t>廖筱瑜</t>
  </si>
  <si>
    <t>4245051002424</t>
  </si>
  <si>
    <t>黄春燕</t>
  </si>
  <si>
    <t>4245051002702</t>
  </si>
  <si>
    <t>周静华</t>
  </si>
  <si>
    <t>4245051002422</t>
  </si>
  <si>
    <t>吴妍</t>
  </si>
  <si>
    <t>4245051002601</t>
  </si>
  <si>
    <t>占积连</t>
  </si>
  <si>
    <t>4245051002006</t>
  </si>
  <si>
    <t>1450500607</t>
  </si>
  <si>
    <t>陈鸿晖</t>
  </si>
  <si>
    <t>4245051005002</t>
  </si>
  <si>
    <t>梁新保</t>
  </si>
  <si>
    <t>4245051005304</t>
  </si>
  <si>
    <t>1450500608</t>
  </si>
  <si>
    <t>韩坤</t>
  </si>
  <si>
    <t>4245051000104</t>
  </si>
  <si>
    <t>韦丽秋</t>
  </si>
  <si>
    <t>4245051004318</t>
  </si>
  <si>
    <t>陈世婷</t>
  </si>
  <si>
    <t>4245051003329</t>
  </si>
  <si>
    <t>钟丽龙</t>
  </si>
  <si>
    <t>4245051002418</t>
  </si>
  <si>
    <t>何艳花</t>
  </si>
  <si>
    <t>4245051000422</t>
  </si>
  <si>
    <t>梁莉丽</t>
  </si>
  <si>
    <t>4245051004115</t>
  </si>
  <si>
    <t>潘春润</t>
  </si>
  <si>
    <t>4245051004425</t>
  </si>
  <si>
    <t>杨登菊</t>
  </si>
  <si>
    <t>4245051000630</t>
  </si>
  <si>
    <t>肖政荣</t>
  </si>
  <si>
    <t>4245051001517</t>
  </si>
  <si>
    <t>1450500609</t>
  </si>
  <si>
    <t>张正梅</t>
  </si>
  <si>
    <t>4245051004428</t>
  </si>
  <si>
    <t>毛珊</t>
  </si>
  <si>
    <t>4245051000217</t>
  </si>
  <si>
    <t>莫珊</t>
  </si>
  <si>
    <t>4245051005223</t>
  </si>
  <si>
    <t>周萍萍</t>
  </si>
  <si>
    <t>4245051001114</t>
  </si>
  <si>
    <t>张春婷</t>
  </si>
  <si>
    <t>4245051002827</t>
  </si>
  <si>
    <t>苏冬梅</t>
  </si>
  <si>
    <t>4245051002414</t>
  </si>
  <si>
    <t>1450500610</t>
  </si>
  <si>
    <t>庞燕燕</t>
  </si>
  <si>
    <t>4245051003709</t>
  </si>
  <si>
    <t>黄雨欣</t>
  </si>
  <si>
    <t>4245051004813</t>
  </si>
  <si>
    <t>吴蔚华</t>
  </si>
  <si>
    <t>4245051000810</t>
  </si>
  <si>
    <t>1450500611</t>
  </si>
  <si>
    <t>蒙艳霞</t>
  </si>
  <si>
    <t>4245051003817</t>
  </si>
  <si>
    <t>周其晶</t>
  </si>
  <si>
    <t>4245051001522</t>
  </si>
  <si>
    <t>赵煜</t>
  </si>
  <si>
    <t>4245051005211</t>
  </si>
  <si>
    <t>罗芳萍</t>
  </si>
  <si>
    <t>4245051002412</t>
  </si>
  <si>
    <t>陆恒思</t>
  </si>
  <si>
    <t>4245051003524</t>
  </si>
  <si>
    <t>陈红艳</t>
  </si>
  <si>
    <t>4245051001313</t>
  </si>
  <si>
    <t>1450500612</t>
  </si>
  <si>
    <t>欧嵩洁</t>
  </si>
  <si>
    <t>4245051002319</t>
  </si>
  <si>
    <t>李丽红</t>
  </si>
  <si>
    <t>4245051003128</t>
  </si>
  <si>
    <t>陈梦雪</t>
  </si>
  <si>
    <t>4245051002218</t>
  </si>
  <si>
    <t>初中物理教师</t>
  </si>
  <si>
    <t>1450500613</t>
  </si>
  <si>
    <t>张珍珍</t>
  </si>
  <si>
    <t>4245051003208</t>
  </si>
  <si>
    <t>1450500614</t>
  </si>
  <si>
    <t>贾安念</t>
  </si>
  <si>
    <t>4245051003604</t>
  </si>
  <si>
    <t>揭英毅</t>
  </si>
  <si>
    <t>4245051002620</t>
  </si>
  <si>
    <t>刘飞</t>
  </si>
  <si>
    <t>4245051002406</t>
  </si>
  <si>
    <t>郭家星</t>
  </si>
  <si>
    <t>4245051002616</t>
  </si>
  <si>
    <t>初中信息技术教师</t>
  </si>
  <si>
    <t>1450500615</t>
  </si>
  <si>
    <t>许国涛</t>
  </si>
  <si>
    <t>4245051003920</t>
  </si>
  <si>
    <t>赵咪</t>
  </si>
  <si>
    <t>4245051005029</t>
  </si>
  <si>
    <t>姚倩</t>
  </si>
  <si>
    <t>4245051001520</t>
  </si>
  <si>
    <t>1450500616</t>
  </si>
  <si>
    <t>黄荣彪</t>
  </si>
  <si>
    <t>4245051001816</t>
  </si>
  <si>
    <t>苏兴敏</t>
  </si>
  <si>
    <t>4245051001307</t>
  </si>
  <si>
    <t>苏雲琼</t>
  </si>
  <si>
    <t>4245051003829</t>
  </si>
  <si>
    <t>韦宗相</t>
  </si>
  <si>
    <t>4245051000206</t>
  </si>
  <si>
    <t>王慧</t>
  </si>
  <si>
    <t>4245051000617</t>
  </si>
  <si>
    <t>陈焕绮</t>
  </si>
  <si>
    <t>4245051001429</t>
  </si>
  <si>
    <t>1450500617</t>
  </si>
  <si>
    <t>谭翠萍</t>
  </si>
  <si>
    <t>4245051004910</t>
  </si>
  <si>
    <t>朱春蓉</t>
  </si>
  <si>
    <t>4245051001616</t>
  </si>
  <si>
    <t>吴燕</t>
  </si>
  <si>
    <t>4245051003819</t>
  </si>
  <si>
    <t>张业婷</t>
  </si>
  <si>
    <t>4245051004327</t>
  </si>
  <si>
    <t>王小春</t>
  </si>
  <si>
    <t>4245051001917</t>
  </si>
  <si>
    <t>李玉玲</t>
  </si>
  <si>
    <t>4245051000125</t>
  </si>
  <si>
    <t>1450500618</t>
  </si>
  <si>
    <t>覃瑜玲</t>
  </si>
  <si>
    <t>4245051002212</t>
  </si>
  <si>
    <t>苏春燕</t>
  </si>
  <si>
    <t>4245051003727</t>
  </si>
  <si>
    <t>陆明英</t>
  </si>
  <si>
    <t>4245051002921</t>
  </si>
  <si>
    <t>1450500619</t>
  </si>
  <si>
    <t>李媛</t>
  </si>
  <si>
    <t>4245051003408</t>
  </si>
  <si>
    <t>李凤月</t>
  </si>
  <si>
    <t>4245051000115</t>
  </si>
  <si>
    <t>李卓林</t>
  </si>
  <si>
    <t>4245051003521</t>
  </si>
  <si>
    <t>合浦县实验学校</t>
  </si>
  <si>
    <t>1450500620</t>
  </si>
  <si>
    <t>刘云诗</t>
  </si>
  <si>
    <t>4245051000126</t>
  </si>
  <si>
    <t>黄海容</t>
  </si>
  <si>
    <t>4245051004729</t>
  </si>
  <si>
    <t>陈俞蓉</t>
  </si>
  <si>
    <t>4245051003805</t>
  </si>
  <si>
    <t>张秀婷</t>
  </si>
  <si>
    <t>4245051003706</t>
  </si>
  <si>
    <t>邓传琼</t>
  </si>
  <si>
    <t>4245051005024</t>
  </si>
  <si>
    <t>张晶晶</t>
  </si>
  <si>
    <t>4245051003712</t>
  </si>
  <si>
    <t>谢美清</t>
  </si>
  <si>
    <t>4245051003505</t>
  </si>
  <si>
    <t>蒋淑珍</t>
  </si>
  <si>
    <t>4245051001803</t>
  </si>
  <si>
    <t>李悦</t>
  </si>
  <si>
    <t>4245051002411</t>
  </si>
  <si>
    <t>1450500621</t>
  </si>
  <si>
    <t>李先磊</t>
  </si>
  <si>
    <t>4245051004815</t>
  </si>
  <si>
    <t>叶发华</t>
  </si>
  <si>
    <t>4245051001224</t>
  </si>
  <si>
    <t>曾梦远</t>
  </si>
  <si>
    <t>4245051001529</t>
  </si>
  <si>
    <t>陈樱元</t>
  </si>
  <si>
    <t>4245051001519</t>
  </si>
  <si>
    <t>李增健</t>
  </si>
  <si>
    <t>4245051001508</t>
  </si>
  <si>
    <t>陆姜杏</t>
  </si>
  <si>
    <t>4245051000320</t>
  </si>
  <si>
    <t>梁先艳</t>
  </si>
  <si>
    <t>4245051004022</t>
  </si>
  <si>
    <t>丁莉</t>
  </si>
  <si>
    <t>4245051004926</t>
  </si>
  <si>
    <t>罗浩</t>
  </si>
  <si>
    <t>4245051000825</t>
  </si>
  <si>
    <t>陈心雨</t>
  </si>
  <si>
    <t>4245051003027</t>
  </si>
  <si>
    <t>陈普燕</t>
  </si>
  <si>
    <t>4245051000721</t>
  </si>
  <si>
    <t>吴玲玲</t>
  </si>
  <si>
    <t>4245051005405</t>
  </si>
  <si>
    <t>陈雪</t>
  </si>
  <si>
    <t>4245051000425</t>
  </si>
  <si>
    <t>1450500622</t>
  </si>
  <si>
    <t>刘叶</t>
  </si>
  <si>
    <t>4245051004610</t>
  </si>
  <si>
    <t>张雪红</t>
  </si>
  <si>
    <t>4245051002221</t>
  </si>
  <si>
    <t>李小琼</t>
  </si>
  <si>
    <t>4245051000911</t>
  </si>
  <si>
    <t>张学慧</t>
  </si>
  <si>
    <t>4245051004305</t>
  </si>
  <si>
    <t>姚业恒</t>
  </si>
  <si>
    <t>4245051000402</t>
  </si>
  <si>
    <t>朱朝钰</t>
  </si>
  <si>
    <t>4245051001228</t>
  </si>
  <si>
    <t>李丽丽</t>
  </si>
  <si>
    <t>4245051000703</t>
  </si>
  <si>
    <t>项阳</t>
  </si>
  <si>
    <t>4245051002324</t>
  </si>
  <si>
    <t>张喜燕</t>
  </si>
  <si>
    <t>4245051004827</t>
  </si>
  <si>
    <t>1450500623</t>
  </si>
  <si>
    <t>李雪</t>
  </si>
  <si>
    <t>4245051001510</t>
  </si>
  <si>
    <t>杨昌宁</t>
  </si>
  <si>
    <t>4245051004712</t>
  </si>
  <si>
    <t>林业雪</t>
  </si>
  <si>
    <t>4245051000602</t>
  </si>
  <si>
    <t>1450500624</t>
  </si>
  <si>
    <t>莫丽</t>
  </si>
  <si>
    <t>4245051004108</t>
  </si>
  <si>
    <t>陆亮蓉</t>
  </si>
  <si>
    <t>4245051001822</t>
  </si>
  <si>
    <t>钟丽娜</t>
  </si>
  <si>
    <t>4245051002003</t>
  </si>
  <si>
    <t>胡永章</t>
  </si>
  <si>
    <t>4245051004909</t>
  </si>
  <si>
    <t>黄淇</t>
  </si>
  <si>
    <t>4245051000905</t>
  </si>
  <si>
    <t>罗茜</t>
  </si>
  <si>
    <t>4245051002224</t>
  </si>
  <si>
    <t>刘敏敏</t>
  </si>
  <si>
    <t>4245051004111</t>
  </si>
  <si>
    <t>吕欢欢</t>
  </si>
  <si>
    <t>4245051003716</t>
  </si>
  <si>
    <t>1450500625</t>
  </si>
  <si>
    <t>王春燕</t>
  </si>
  <si>
    <t>4245051004512</t>
  </si>
  <si>
    <t>廖春顺</t>
  </si>
  <si>
    <t>4245051001607</t>
  </si>
  <si>
    <t>王宗豪</t>
  </si>
  <si>
    <t>4245051005008</t>
  </si>
  <si>
    <t>1450500626</t>
  </si>
  <si>
    <t>曹嘉琳</t>
  </si>
  <si>
    <t>4245051005303</t>
  </si>
  <si>
    <t>覃利琼</t>
  </si>
  <si>
    <t>4245051002622</t>
  </si>
  <si>
    <t>陈观莲</t>
  </si>
  <si>
    <t>4245051002520</t>
  </si>
  <si>
    <t>冯丽</t>
  </si>
  <si>
    <t>4245051003024</t>
  </si>
  <si>
    <t>巩璐瑶</t>
  </si>
  <si>
    <t>4245051001120</t>
  </si>
  <si>
    <t>黄如锦</t>
  </si>
  <si>
    <t>4245051005506</t>
  </si>
  <si>
    <t>余田聪</t>
  </si>
  <si>
    <t>4245051004007</t>
  </si>
  <si>
    <t>吴先传</t>
  </si>
  <si>
    <t>4245051001509</t>
  </si>
  <si>
    <t>陆有常</t>
  </si>
  <si>
    <t>4245051004606</t>
  </si>
  <si>
    <t>姜黎明</t>
  </si>
  <si>
    <t>4245051000529</t>
  </si>
  <si>
    <t>马丽桃</t>
  </si>
  <si>
    <t>4245051000318</t>
  </si>
  <si>
    <t>刘泳湘</t>
  </si>
  <si>
    <t>4245051001827</t>
  </si>
  <si>
    <t>1450500627</t>
  </si>
  <si>
    <t>黄筵婷</t>
  </si>
  <si>
    <t>4245051002919</t>
  </si>
  <si>
    <t>陈清清</t>
  </si>
  <si>
    <t>4245051002005</t>
  </si>
  <si>
    <t>庾燕群</t>
  </si>
  <si>
    <t>4245051004208</t>
  </si>
  <si>
    <t>1450500628</t>
  </si>
  <si>
    <t>陈英</t>
  </si>
  <si>
    <t>4245051004709</t>
  </si>
  <si>
    <t>赵晓雨</t>
  </si>
  <si>
    <t>4245051000530</t>
  </si>
  <si>
    <t>吴虹泽</t>
  </si>
  <si>
    <t>4245051004726</t>
  </si>
  <si>
    <t>黄敏淇</t>
  </si>
  <si>
    <t>4245051001205</t>
  </si>
  <si>
    <t>1450500629</t>
  </si>
  <si>
    <t>彭云涛</t>
  </si>
  <si>
    <t>4245051003224</t>
  </si>
  <si>
    <t>冯艳敏</t>
  </si>
  <si>
    <t>4245051002516</t>
  </si>
  <si>
    <t>罗泽同</t>
  </si>
  <si>
    <t>4245051004501</t>
  </si>
  <si>
    <t>合浦县特殊教育学校</t>
  </si>
  <si>
    <t>特殊教育教师</t>
  </si>
  <si>
    <t>1450500630</t>
  </si>
  <si>
    <t>41</t>
  </si>
  <si>
    <t>梁叶芸</t>
  </si>
  <si>
    <t>4145050801202</t>
  </si>
  <si>
    <t>莫祖燕</t>
  </si>
  <si>
    <t>4145050802911</t>
  </si>
  <si>
    <t>高朝帅</t>
  </si>
  <si>
    <t>4145050804612</t>
  </si>
  <si>
    <t>钟洁芳</t>
  </si>
  <si>
    <t>4145050805111</t>
  </si>
  <si>
    <t>杨荣悦</t>
  </si>
  <si>
    <t>4145050801307</t>
  </si>
  <si>
    <t>蔡汶</t>
  </si>
  <si>
    <t>4145050804326</t>
  </si>
  <si>
    <t>合浦县第二机关幼儿园</t>
  </si>
  <si>
    <t>幼儿教师</t>
  </si>
  <si>
    <t>1450500631</t>
  </si>
  <si>
    <t>杨伟艳</t>
  </si>
  <si>
    <t>4145050900229</t>
  </si>
  <si>
    <t>尹丽</t>
  </si>
  <si>
    <t>4145050900327</t>
  </si>
  <si>
    <t>罗文</t>
  </si>
  <si>
    <t>4145050900218</t>
  </si>
  <si>
    <t>王燕</t>
  </si>
  <si>
    <t>4145050900210</t>
  </si>
  <si>
    <t>方颖</t>
  </si>
  <si>
    <t>4145050900411</t>
  </si>
  <si>
    <t>李亚迪</t>
  </si>
  <si>
    <t>4145050900315</t>
  </si>
  <si>
    <t>余江源</t>
  </si>
  <si>
    <t>4145050900217</t>
  </si>
  <si>
    <t>张燕凤</t>
  </si>
  <si>
    <t>4145050900209</t>
  </si>
  <si>
    <t>黄欣</t>
  </si>
  <si>
    <t>4145050900408</t>
  </si>
  <si>
    <t>合浦县卫生健康局</t>
  </si>
  <si>
    <t>合浦县人民医院</t>
  </si>
  <si>
    <t>内科医师</t>
  </si>
  <si>
    <t>1450500632</t>
  </si>
  <si>
    <t>张玉晓</t>
  </si>
  <si>
    <t>5245050400819</t>
  </si>
  <si>
    <t>张权秀</t>
  </si>
  <si>
    <t>5245050401016</t>
  </si>
  <si>
    <t>潘均珍</t>
  </si>
  <si>
    <t>5245050400914</t>
  </si>
  <si>
    <t>庞华毓</t>
  </si>
  <si>
    <t>5245050401106</t>
  </si>
  <si>
    <t>陈春霞</t>
  </si>
  <si>
    <t>5245050401001</t>
  </si>
  <si>
    <t>陈绪毅</t>
  </si>
  <si>
    <t>5245050400413</t>
  </si>
  <si>
    <t>陈春蓉</t>
  </si>
  <si>
    <t>5245050401025</t>
  </si>
  <si>
    <t>莫婉先</t>
  </si>
  <si>
    <t>5245050400809</t>
  </si>
  <si>
    <t>覃鲜</t>
  </si>
  <si>
    <t>5245050401123</t>
  </si>
  <si>
    <t>辛坤森</t>
  </si>
  <si>
    <t>5245050400429</t>
  </si>
  <si>
    <t>李崇瑞</t>
  </si>
  <si>
    <t>5245050400919</t>
  </si>
  <si>
    <t>唐伟昌</t>
  </si>
  <si>
    <t>5245050400501</t>
  </si>
  <si>
    <t>胡芷坚</t>
  </si>
  <si>
    <t>5245050400623</t>
  </si>
  <si>
    <t>邹华聪</t>
  </si>
  <si>
    <t>5245050400511</t>
  </si>
  <si>
    <t>吴立兴</t>
  </si>
  <si>
    <t>5245050400822</t>
  </si>
  <si>
    <t>施金敏</t>
  </si>
  <si>
    <t>5245050400910</t>
  </si>
  <si>
    <t>黄华政</t>
  </si>
  <si>
    <t>5245050400920</t>
  </si>
  <si>
    <t>曹小芳</t>
  </si>
  <si>
    <t>5245050401119</t>
  </si>
  <si>
    <t>外科医师</t>
  </si>
  <si>
    <t>1450500633</t>
  </si>
  <si>
    <t>宋德利</t>
  </si>
  <si>
    <t>5245050401028</t>
  </si>
  <si>
    <t>袁玉欣</t>
  </si>
  <si>
    <t>5245050400529</t>
  </si>
  <si>
    <t>朱俊华</t>
  </si>
  <si>
    <t>5245050401101</t>
  </si>
  <si>
    <t>刘霖</t>
  </si>
  <si>
    <t>5245050401030</t>
  </si>
  <si>
    <t>邓林枫</t>
  </si>
  <si>
    <t>5245050400414</t>
  </si>
  <si>
    <t>陈燕东</t>
  </si>
  <si>
    <t>5245050400909</t>
  </si>
  <si>
    <t>韦丛摇</t>
  </si>
  <si>
    <t>5245050400711</t>
  </si>
  <si>
    <t>沈杰</t>
  </si>
  <si>
    <t>5245050401115</t>
  </si>
  <si>
    <t>陈宇</t>
  </si>
  <si>
    <t>5245050401019</t>
  </si>
  <si>
    <t>劳文</t>
  </si>
  <si>
    <t>5245050401029</t>
  </si>
  <si>
    <t>老年医学科医师</t>
  </si>
  <si>
    <t>1450500634</t>
  </si>
  <si>
    <t>廖彩敏</t>
  </si>
  <si>
    <t>5245050401006</t>
  </si>
  <si>
    <t>重症医学科医师</t>
  </si>
  <si>
    <t>1450500636</t>
  </si>
  <si>
    <t>吴云起</t>
  </si>
  <si>
    <t>5245050400927</t>
  </si>
  <si>
    <t>陈航祥</t>
  </si>
  <si>
    <t>5245050400407</t>
  </si>
  <si>
    <t>梁家瀚</t>
  </si>
  <si>
    <t>5245050400520</t>
  </si>
  <si>
    <t>急诊医学科医师</t>
  </si>
  <si>
    <t>1450500637</t>
  </si>
  <si>
    <t>庞娜娜</t>
  </si>
  <si>
    <t>5245050401024</t>
  </si>
  <si>
    <t>放射科医师</t>
  </si>
  <si>
    <t>1450500640</t>
  </si>
  <si>
    <t>黄伟欢</t>
  </si>
  <si>
    <t>5245050400818</t>
  </si>
  <si>
    <t>黄祖伟</t>
  </si>
  <si>
    <t>5245050400507</t>
  </si>
  <si>
    <t>超声诊断科医师</t>
  </si>
  <si>
    <t>1450500641</t>
  </si>
  <si>
    <t>刘小莲</t>
  </si>
  <si>
    <t>5245050401017</t>
  </si>
  <si>
    <t>谭国甫</t>
  </si>
  <si>
    <t>5245050401129</t>
  </si>
  <si>
    <t>中医科医师一</t>
  </si>
  <si>
    <t>1450500644</t>
  </si>
  <si>
    <t>莫祖振</t>
  </si>
  <si>
    <t>5145050400319</t>
  </si>
  <si>
    <t>黄秋菊</t>
  </si>
  <si>
    <t>5145050400212</t>
  </si>
  <si>
    <t>潘承权</t>
  </si>
  <si>
    <t>5145050400316</t>
  </si>
  <si>
    <t>中医科医师二</t>
  </si>
  <si>
    <t>1450500645</t>
  </si>
  <si>
    <t>庞尧</t>
  </si>
  <si>
    <t>5145050400224</t>
  </si>
  <si>
    <t>陈福震</t>
  </si>
  <si>
    <t>5145050400122</t>
  </si>
  <si>
    <t>蒋裕林</t>
  </si>
  <si>
    <t>5145050400308</t>
  </si>
  <si>
    <t>康复医学科医师</t>
  </si>
  <si>
    <t>1450500646</t>
  </si>
  <si>
    <t>冯月花</t>
  </si>
  <si>
    <t>5245050400523</t>
  </si>
  <si>
    <t>吴焕洁</t>
  </si>
  <si>
    <t>5245050401112</t>
  </si>
  <si>
    <t>合浦县妇幼保健院</t>
  </si>
  <si>
    <t>妇产科医师</t>
  </si>
  <si>
    <t>1450500647</t>
  </si>
  <si>
    <t>符小兰</t>
  </si>
  <si>
    <t>5245050401104</t>
  </si>
  <si>
    <t>儿科医师</t>
  </si>
  <si>
    <t>1450500648</t>
  </si>
  <si>
    <t>项丹丹</t>
  </si>
  <si>
    <t>5245050400515</t>
  </si>
  <si>
    <t>林国强</t>
  </si>
  <si>
    <t>5245050401108</t>
  </si>
  <si>
    <t>合浦县疾病预防控制中心（合浦县卫生监督所）</t>
  </si>
  <si>
    <t>医师</t>
  </si>
  <si>
    <t>1450500649</t>
  </si>
  <si>
    <t>56</t>
  </si>
  <si>
    <t>韦春曲</t>
  </si>
  <si>
    <t>5645050404007</t>
  </si>
  <si>
    <t>黄莉胭</t>
  </si>
  <si>
    <t>5645050403805</t>
  </si>
  <si>
    <t>李尚坤</t>
  </si>
  <si>
    <t>5645050403825</t>
  </si>
  <si>
    <t>吴小越</t>
  </si>
  <si>
    <t>5645050403823</t>
  </si>
  <si>
    <t>戚晓雪</t>
  </si>
  <si>
    <t>5645050404019</t>
  </si>
  <si>
    <t>朱红玉</t>
  </si>
  <si>
    <t>5645050403914</t>
  </si>
  <si>
    <t>北海市合浦精神病医院</t>
  </si>
  <si>
    <t>精神科医师一</t>
  </si>
  <si>
    <t>1450500652</t>
  </si>
  <si>
    <t>张宗丽</t>
  </si>
  <si>
    <t>5245050400610</t>
  </si>
  <si>
    <t>临床药师</t>
  </si>
  <si>
    <t>1450500655</t>
  </si>
  <si>
    <t>53</t>
  </si>
  <si>
    <t>朱峻辉</t>
  </si>
  <si>
    <t>5345050401320</t>
  </si>
  <si>
    <t>李彦莹</t>
  </si>
  <si>
    <t>5345050401322</t>
  </si>
  <si>
    <t>吴志洁</t>
  </si>
  <si>
    <t>5345050401330</t>
  </si>
  <si>
    <t>主管护师</t>
  </si>
  <si>
    <t>1450500656</t>
  </si>
  <si>
    <t>林苡光</t>
  </si>
  <si>
    <t>5445050401606</t>
  </si>
  <si>
    <t>苏林琳</t>
  </si>
  <si>
    <t>5445050402227</t>
  </si>
  <si>
    <t>李世花</t>
  </si>
  <si>
    <t>5445050402401</t>
  </si>
  <si>
    <t>护师</t>
  </si>
  <si>
    <t>1450500657</t>
  </si>
  <si>
    <t>郑秋燕</t>
  </si>
  <si>
    <t>5445050402010</t>
  </si>
  <si>
    <t>蔡倩娟</t>
  </si>
  <si>
    <t>5445050402230</t>
  </si>
  <si>
    <t>陈姿贤</t>
  </si>
  <si>
    <t>5445050401721</t>
  </si>
  <si>
    <t>1450500658</t>
  </si>
  <si>
    <t>黄小栩</t>
  </si>
  <si>
    <t>5445050401613</t>
  </si>
  <si>
    <t>赖洁</t>
  </si>
  <si>
    <t>5445050401612</t>
  </si>
  <si>
    <t>裴妍妍</t>
  </si>
  <si>
    <t>5445050402707</t>
  </si>
  <si>
    <t>影像医师一</t>
  </si>
  <si>
    <t>1450500659</t>
  </si>
  <si>
    <t>55</t>
  </si>
  <si>
    <t>颜以萍</t>
  </si>
  <si>
    <t>5545050403222</t>
  </si>
  <si>
    <t>陈泽贤</t>
  </si>
  <si>
    <t>5545050403525</t>
  </si>
  <si>
    <t>谢少凤</t>
  </si>
  <si>
    <t>5545050403602</t>
  </si>
  <si>
    <t>康复治疗师</t>
  </si>
  <si>
    <t>1450500663</t>
  </si>
  <si>
    <t>5545050403411</t>
  </si>
  <si>
    <t>韦昌容</t>
  </si>
  <si>
    <t>5545050403422</t>
  </si>
  <si>
    <t>许芸霞</t>
  </si>
  <si>
    <t>5545050403211</t>
  </si>
  <si>
    <t>病案编码员</t>
  </si>
  <si>
    <t>1450500664</t>
  </si>
  <si>
    <t>黄露婵</t>
  </si>
  <si>
    <t>2145050601502</t>
  </si>
  <si>
    <t>何佳靖</t>
  </si>
  <si>
    <t>2145050600422</t>
  </si>
  <si>
    <t>郝柳菁</t>
  </si>
  <si>
    <t>2145050603609</t>
  </si>
  <si>
    <t>合浦县白沙镇中心卫生院</t>
  </si>
  <si>
    <t>中医临床医师</t>
  </si>
  <si>
    <t>1450500665</t>
  </si>
  <si>
    <t>李香辉</t>
  </si>
  <si>
    <t>5145050400127</t>
  </si>
  <si>
    <t>陈晓梦</t>
  </si>
  <si>
    <t>5145050400220</t>
  </si>
  <si>
    <t>合浦县公馆镇中心卫生院</t>
  </si>
  <si>
    <t>1450500666</t>
  </si>
  <si>
    <t>刘强</t>
  </si>
  <si>
    <t>5145050400305</t>
  </si>
  <si>
    <t>合浦县闸口镇卫生院</t>
  </si>
  <si>
    <t>西医临床岗位</t>
  </si>
  <si>
    <t>1450500667</t>
  </si>
  <si>
    <t>唐国萍</t>
  </si>
  <si>
    <t>5245050401121</t>
  </si>
  <si>
    <t>吴福伟</t>
  </si>
  <si>
    <t>5245050401013</t>
  </si>
  <si>
    <t>林若楠</t>
  </si>
  <si>
    <t>5245050401127</t>
  </si>
  <si>
    <t>合浦县中医医院（合浦县红十字会医院、合浦县骨伤科医院）</t>
  </si>
  <si>
    <t>中医临床医师二</t>
  </si>
  <si>
    <t>1450500669</t>
  </si>
  <si>
    <t>周慧芳</t>
  </si>
  <si>
    <t>5145050400309</t>
  </si>
  <si>
    <t>钟礼志</t>
  </si>
  <si>
    <t>5145050400228</t>
  </si>
  <si>
    <t>叶长安</t>
  </si>
  <si>
    <t>5145050400213</t>
  </si>
  <si>
    <t>西医临床医师一</t>
  </si>
  <si>
    <t>1450500670</t>
  </si>
  <si>
    <t>邱家福</t>
  </si>
  <si>
    <t>5245050400901</t>
  </si>
  <si>
    <t>李世琳</t>
  </si>
  <si>
    <t>5245050400503</t>
  </si>
  <si>
    <t>叶小凤</t>
  </si>
  <si>
    <t>5245050400825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</si>
</sst>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rgb="FF000000"/>
      <name val="等线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justify" vertical="center"/>
    </xf>
    <xf numFmtId="2" fontId="5" fillId="0" borderId="1" xfId="0" applyNumberFormat="1" applyFont="1" applyFill="1" applyBorder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5"/>
  <sheetViews>
    <sheetView tabSelected="1" view="pageBreakPreview" zoomScaleNormal="100" workbookViewId="0">
      <selection activeCell="P4" sqref="P4"/>
    </sheetView>
  </sheetViews>
  <sheetFormatPr defaultColWidth="9" defaultRowHeight="13.5"/>
  <cols>
    <col min="1" max="1" width="6.66666666666667" style="1" customWidth="1"/>
    <col min="2" max="2" width="12.0416666666667" style="2" customWidth="1"/>
    <col min="3" max="3" width="15.875" style="2" customWidth="1"/>
    <col min="4" max="4" width="15.75" style="2" customWidth="1"/>
    <col min="5" max="5" width="11.5" style="1" customWidth="1"/>
    <col min="6" max="6" width="6.875" style="1" customWidth="1"/>
    <col min="7" max="7" width="5.5" style="1" customWidth="1"/>
    <col min="8" max="8" width="9.125" style="1" customWidth="1"/>
    <col min="9" max="9" width="16" style="1" customWidth="1"/>
    <col min="10" max="10" width="12.125" style="1" customWidth="1"/>
    <col min="11" max="12" width="10.5" style="1" customWidth="1"/>
    <col min="13" max="13" width="10.3166666666667" style="3" customWidth="1"/>
    <col min="14" max="14" width="8.875" style="1" customWidth="1"/>
    <col min="15" max="15" width="6.25" style="1" customWidth="1"/>
    <col min="16" max="16" width="19.25" style="4" customWidth="1"/>
    <col min="17" max="16384" width="9" style="3"/>
  </cols>
  <sheetData>
    <row r="1" spans="1:16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9"/>
    </row>
    <row r="2" ht="52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ht="39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3" t="s">
        <v>9</v>
      </c>
      <c r="I3" s="13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5" t="s">
        <v>15</v>
      </c>
      <c r="O3" s="15" t="s">
        <v>16</v>
      </c>
      <c r="P3" s="16" t="s">
        <v>17</v>
      </c>
    </row>
    <row r="4" ht="34" customHeight="1" spans="1:16">
      <c r="A4" s="17">
        <v>1</v>
      </c>
      <c r="B4" s="18" t="s">
        <v>18</v>
      </c>
      <c r="C4" s="19" t="s">
        <v>19</v>
      </c>
      <c r="D4" s="19" t="s">
        <v>20</v>
      </c>
      <c r="E4" s="20" t="s">
        <v>21</v>
      </c>
      <c r="F4" s="21" t="s">
        <v>22</v>
      </c>
      <c r="G4" s="21">
        <v>1</v>
      </c>
      <c r="H4" s="20" t="s">
        <v>23</v>
      </c>
      <c r="I4" s="20" t="s">
        <v>24</v>
      </c>
      <c r="J4" s="22">
        <v>112</v>
      </c>
      <c r="K4" s="22">
        <v>92.5</v>
      </c>
      <c r="L4" s="22">
        <v>204.5</v>
      </c>
      <c r="M4" s="23">
        <v>83.2</v>
      </c>
      <c r="N4" s="23">
        <f t="shared" ref="N4:N67" si="0">L4/3+M4</f>
        <v>151.366666666667</v>
      </c>
      <c r="O4" s="24">
        <v>1</v>
      </c>
      <c r="P4" s="25"/>
    </row>
    <row r="5" ht="34" customHeight="1" spans="1:16">
      <c r="A5" s="17">
        <v>2</v>
      </c>
      <c r="B5" s="26"/>
      <c r="C5" s="19"/>
      <c r="D5" s="19"/>
      <c r="E5" s="20"/>
      <c r="F5" s="27"/>
      <c r="G5" s="27"/>
      <c r="H5" s="20" t="s">
        <v>25</v>
      </c>
      <c r="I5" s="20" t="s">
        <v>26</v>
      </c>
      <c r="J5" s="22">
        <v>112.5</v>
      </c>
      <c r="K5" s="22">
        <v>89</v>
      </c>
      <c r="L5" s="22">
        <v>201.5</v>
      </c>
      <c r="M5" s="23">
        <v>81.4</v>
      </c>
      <c r="N5" s="23">
        <f t="shared" si="0"/>
        <v>148.566666666667</v>
      </c>
      <c r="O5" s="24">
        <v>2</v>
      </c>
      <c r="P5" s="28"/>
    </row>
    <row r="6" ht="34" customHeight="1" spans="1:16">
      <c r="A6" s="17">
        <v>3</v>
      </c>
      <c r="B6" s="29"/>
      <c r="C6" s="19"/>
      <c r="D6" s="19"/>
      <c r="E6" s="20"/>
      <c r="F6" s="30"/>
      <c r="G6" s="30"/>
      <c r="H6" s="20" t="s">
        <v>27</v>
      </c>
      <c r="I6" s="20" t="s">
        <v>28</v>
      </c>
      <c r="J6" s="22">
        <v>82</v>
      </c>
      <c r="K6" s="22">
        <v>102.5</v>
      </c>
      <c r="L6" s="22">
        <v>184.5</v>
      </c>
      <c r="M6" s="23">
        <v>86</v>
      </c>
      <c r="N6" s="23">
        <f t="shared" si="0"/>
        <v>147.5</v>
      </c>
      <c r="O6" s="24">
        <v>3</v>
      </c>
      <c r="P6" s="28"/>
    </row>
    <row r="7" ht="34" customHeight="1" spans="1:16">
      <c r="A7" s="17">
        <v>4</v>
      </c>
      <c r="B7" s="18" t="s">
        <v>18</v>
      </c>
      <c r="C7" s="19" t="s">
        <v>29</v>
      </c>
      <c r="D7" s="19" t="s">
        <v>30</v>
      </c>
      <c r="E7" s="20" t="s">
        <v>31</v>
      </c>
      <c r="F7" s="21" t="s">
        <v>22</v>
      </c>
      <c r="G7" s="21">
        <v>1</v>
      </c>
      <c r="H7" s="20" t="s">
        <v>32</v>
      </c>
      <c r="I7" s="20" t="s">
        <v>33</v>
      </c>
      <c r="J7" s="22">
        <v>103.5</v>
      </c>
      <c r="K7" s="22">
        <v>104</v>
      </c>
      <c r="L7" s="22">
        <v>207.5</v>
      </c>
      <c r="M7" s="23">
        <v>77.1</v>
      </c>
      <c r="N7" s="23">
        <f t="shared" si="0"/>
        <v>146.266666666667</v>
      </c>
      <c r="O7" s="24">
        <v>1</v>
      </c>
      <c r="P7" s="31"/>
    </row>
    <row r="8" ht="34" customHeight="1" spans="1:16">
      <c r="A8" s="17">
        <v>5</v>
      </c>
      <c r="B8" s="26"/>
      <c r="C8" s="19"/>
      <c r="D8" s="19"/>
      <c r="E8" s="20"/>
      <c r="F8" s="27"/>
      <c r="G8" s="27"/>
      <c r="H8" s="20" t="s">
        <v>34</v>
      </c>
      <c r="I8" s="20" t="s">
        <v>35</v>
      </c>
      <c r="J8" s="22">
        <v>116</v>
      </c>
      <c r="K8" s="22">
        <v>95</v>
      </c>
      <c r="L8" s="22">
        <v>211</v>
      </c>
      <c r="M8" s="23">
        <v>75.2</v>
      </c>
      <c r="N8" s="23">
        <f t="shared" si="0"/>
        <v>145.533333333333</v>
      </c>
      <c r="O8" s="24">
        <v>2</v>
      </c>
      <c r="P8" s="31"/>
    </row>
    <row r="9" ht="34" customHeight="1" spans="1:16">
      <c r="A9" s="17">
        <v>6</v>
      </c>
      <c r="B9" s="29"/>
      <c r="C9" s="19"/>
      <c r="D9" s="19"/>
      <c r="E9" s="20"/>
      <c r="F9" s="30"/>
      <c r="G9" s="30"/>
      <c r="H9" s="20" t="s">
        <v>36</v>
      </c>
      <c r="I9" s="37" t="s">
        <v>37</v>
      </c>
      <c r="J9" s="22">
        <v>105.5</v>
      </c>
      <c r="K9" s="22">
        <v>101</v>
      </c>
      <c r="L9" s="22">
        <v>206.5</v>
      </c>
      <c r="M9" s="23">
        <v>69.3</v>
      </c>
      <c r="N9" s="23">
        <f t="shared" si="0"/>
        <v>138.133333333333</v>
      </c>
      <c r="O9" s="24">
        <v>3</v>
      </c>
      <c r="P9" s="31"/>
    </row>
    <row r="10" ht="34" customHeight="1" spans="1:16">
      <c r="A10" s="17">
        <v>7</v>
      </c>
      <c r="B10" s="18" t="s">
        <v>38</v>
      </c>
      <c r="C10" s="18" t="s">
        <v>39</v>
      </c>
      <c r="D10" s="19" t="s">
        <v>40</v>
      </c>
      <c r="E10" s="20" t="s">
        <v>41</v>
      </c>
      <c r="F10" s="21" t="s">
        <v>22</v>
      </c>
      <c r="G10" s="21">
        <v>1</v>
      </c>
      <c r="H10" s="20" t="s">
        <v>42</v>
      </c>
      <c r="I10" s="20" t="s">
        <v>43</v>
      </c>
      <c r="J10" s="22">
        <v>110.5</v>
      </c>
      <c r="K10" s="22">
        <v>87</v>
      </c>
      <c r="L10" s="22">
        <v>197.5</v>
      </c>
      <c r="M10" s="23">
        <v>78.8</v>
      </c>
      <c r="N10" s="23">
        <f t="shared" si="0"/>
        <v>144.633333333333</v>
      </c>
      <c r="O10" s="24">
        <v>1</v>
      </c>
      <c r="P10" s="31"/>
    </row>
    <row r="11" ht="34" customHeight="1" spans="1:16">
      <c r="A11" s="17">
        <v>8</v>
      </c>
      <c r="B11" s="26"/>
      <c r="C11" s="26"/>
      <c r="D11" s="19"/>
      <c r="E11" s="20"/>
      <c r="F11" s="27"/>
      <c r="G11" s="27"/>
      <c r="H11" s="20" t="s">
        <v>44</v>
      </c>
      <c r="I11" s="20" t="s">
        <v>45</v>
      </c>
      <c r="J11" s="22">
        <v>94</v>
      </c>
      <c r="K11" s="22">
        <v>94</v>
      </c>
      <c r="L11" s="22">
        <v>188</v>
      </c>
      <c r="M11" s="23">
        <v>81</v>
      </c>
      <c r="N11" s="23">
        <f t="shared" si="0"/>
        <v>143.666666666667</v>
      </c>
      <c r="O11" s="24">
        <v>2</v>
      </c>
      <c r="P11" s="31"/>
    </row>
    <row r="12" ht="34" customHeight="1" spans="1:16">
      <c r="A12" s="17">
        <v>9</v>
      </c>
      <c r="B12" s="29"/>
      <c r="C12" s="29"/>
      <c r="D12" s="19"/>
      <c r="E12" s="20"/>
      <c r="F12" s="30"/>
      <c r="G12" s="30"/>
      <c r="H12" s="20" t="s">
        <v>46</v>
      </c>
      <c r="I12" s="20" t="s">
        <v>47</v>
      </c>
      <c r="J12" s="22">
        <v>104.5</v>
      </c>
      <c r="K12" s="22">
        <v>85</v>
      </c>
      <c r="L12" s="22">
        <v>189.5</v>
      </c>
      <c r="M12" s="23">
        <v>77.8</v>
      </c>
      <c r="N12" s="23">
        <f t="shared" si="0"/>
        <v>140.966666666667</v>
      </c>
      <c r="O12" s="24">
        <v>3</v>
      </c>
      <c r="P12" s="31"/>
    </row>
    <row r="13" ht="34" customHeight="1" spans="1:16">
      <c r="A13" s="17">
        <v>10</v>
      </c>
      <c r="B13" s="18" t="s">
        <v>38</v>
      </c>
      <c r="C13" s="18" t="s">
        <v>39</v>
      </c>
      <c r="D13" s="19" t="s">
        <v>48</v>
      </c>
      <c r="E13" s="20" t="s">
        <v>49</v>
      </c>
      <c r="F13" s="21" t="s">
        <v>50</v>
      </c>
      <c r="G13" s="21">
        <v>1</v>
      </c>
      <c r="H13" s="20" t="s">
        <v>51</v>
      </c>
      <c r="I13" s="20" t="s">
        <v>52</v>
      </c>
      <c r="J13" s="22">
        <v>109</v>
      </c>
      <c r="K13" s="22">
        <v>101</v>
      </c>
      <c r="L13" s="22">
        <v>210</v>
      </c>
      <c r="M13" s="23">
        <v>80.8</v>
      </c>
      <c r="N13" s="23">
        <f t="shared" si="0"/>
        <v>150.8</v>
      </c>
      <c r="O13" s="24">
        <v>1</v>
      </c>
      <c r="P13" s="31"/>
    </row>
    <row r="14" ht="34" customHeight="1" spans="1:16">
      <c r="A14" s="17">
        <v>11</v>
      </c>
      <c r="B14" s="26"/>
      <c r="C14" s="26"/>
      <c r="D14" s="19"/>
      <c r="E14" s="20"/>
      <c r="F14" s="27"/>
      <c r="G14" s="27"/>
      <c r="H14" s="20" t="s">
        <v>53</v>
      </c>
      <c r="I14" s="20" t="s">
        <v>54</v>
      </c>
      <c r="J14" s="22">
        <v>100.5</v>
      </c>
      <c r="K14" s="22">
        <v>96</v>
      </c>
      <c r="L14" s="22">
        <v>196.5</v>
      </c>
      <c r="M14" s="23">
        <v>83.6</v>
      </c>
      <c r="N14" s="23">
        <f t="shared" si="0"/>
        <v>149.1</v>
      </c>
      <c r="O14" s="24">
        <v>2</v>
      </c>
      <c r="P14" s="31"/>
    </row>
    <row r="15" ht="34" customHeight="1" spans="1:16">
      <c r="A15" s="17">
        <v>12</v>
      </c>
      <c r="B15" s="29"/>
      <c r="C15" s="29"/>
      <c r="D15" s="19"/>
      <c r="E15" s="20"/>
      <c r="F15" s="30"/>
      <c r="G15" s="30"/>
      <c r="H15" s="20" t="s">
        <v>55</v>
      </c>
      <c r="I15" s="20" t="s">
        <v>56</v>
      </c>
      <c r="J15" s="22">
        <v>117.5</v>
      </c>
      <c r="K15" s="22">
        <v>79.5</v>
      </c>
      <c r="L15" s="22">
        <v>197</v>
      </c>
      <c r="M15" s="23">
        <v>75.4</v>
      </c>
      <c r="N15" s="23">
        <f t="shared" si="0"/>
        <v>141.066666666667</v>
      </c>
      <c r="O15" s="24">
        <v>3</v>
      </c>
      <c r="P15" s="31"/>
    </row>
    <row r="16" ht="34" customHeight="1" spans="1:16">
      <c r="A16" s="17">
        <v>13</v>
      </c>
      <c r="B16" s="18" t="s">
        <v>38</v>
      </c>
      <c r="C16" s="18" t="s">
        <v>39</v>
      </c>
      <c r="D16" s="19" t="s">
        <v>57</v>
      </c>
      <c r="E16" s="20" t="s">
        <v>58</v>
      </c>
      <c r="F16" s="21" t="s">
        <v>22</v>
      </c>
      <c r="G16" s="21">
        <v>1</v>
      </c>
      <c r="H16" s="20" t="s">
        <v>59</v>
      </c>
      <c r="I16" s="20" t="s">
        <v>60</v>
      </c>
      <c r="J16" s="22">
        <v>106.5</v>
      </c>
      <c r="K16" s="22">
        <v>101.5</v>
      </c>
      <c r="L16" s="22">
        <v>208</v>
      </c>
      <c r="M16" s="23">
        <v>81</v>
      </c>
      <c r="N16" s="23">
        <f t="shared" si="0"/>
        <v>150.333333333333</v>
      </c>
      <c r="O16" s="24">
        <v>1</v>
      </c>
      <c r="P16" s="31"/>
    </row>
    <row r="17" ht="34" customHeight="1" spans="1:16">
      <c r="A17" s="17">
        <v>14</v>
      </c>
      <c r="B17" s="26"/>
      <c r="C17" s="26"/>
      <c r="D17" s="19"/>
      <c r="E17" s="20"/>
      <c r="F17" s="27"/>
      <c r="G17" s="27"/>
      <c r="H17" s="20" t="s">
        <v>61</v>
      </c>
      <c r="I17" s="20" t="s">
        <v>62</v>
      </c>
      <c r="J17" s="22">
        <v>94.5</v>
      </c>
      <c r="K17" s="22">
        <v>95</v>
      </c>
      <c r="L17" s="22">
        <v>189.5</v>
      </c>
      <c r="M17" s="23">
        <v>79.6</v>
      </c>
      <c r="N17" s="23">
        <f t="shared" si="0"/>
        <v>142.766666666667</v>
      </c>
      <c r="O17" s="24">
        <v>2</v>
      </c>
      <c r="P17" s="31"/>
    </row>
    <row r="18" ht="34" customHeight="1" spans="1:16">
      <c r="A18" s="17">
        <v>15</v>
      </c>
      <c r="B18" s="29"/>
      <c r="C18" s="29"/>
      <c r="D18" s="19"/>
      <c r="E18" s="20"/>
      <c r="F18" s="30"/>
      <c r="G18" s="30"/>
      <c r="H18" s="20" t="s">
        <v>63</v>
      </c>
      <c r="I18" s="20" t="s">
        <v>64</v>
      </c>
      <c r="J18" s="22">
        <v>93.5</v>
      </c>
      <c r="K18" s="22">
        <v>98</v>
      </c>
      <c r="L18" s="22">
        <v>191.5</v>
      </c>
      <c r="M18" s="23">
        <v>76</v>
      </c>
      <c r="N18" s="23">
        <f t="shared" si="0"/>
        <v>139.833333333333</v>
      </c>
      <c r="O18" s="24">
        <v>3</v>
      </c>
      <c r="P18" s="31"/>
    </row>
    <row r="19" ht="34" customHeight="1" spans="1:16">
      <c r="A19" s="17">
        <v>16</v>
      </c>
      <c r="B19" s="18" t="s">
        <v>38</v>
      </c>
      <c r="C19" s="18" t="s">
        <v>39</v>
      </c>
      <c r="D19" s="19" t="s">
        <v>65</v>
      </c>
      <c r="E19" s="20" t="s">
        <v>66</v>
      </c>
      <c r="F19" s="21" t="s">
        <v>67</v>
      </c>
      <c r="G19" s="21">
        <v>1</v>
      </c>
      <c r="H19" s="20" t="s">
        <v>68</v>
      </c>
      <c r="I19" s="20" t="s">
        <v>69</v>
      </c>
      <c r="J19" s="22">
        <v>110.5</v>
      </c>
      <c r="K19" s="22">
        <v>94</v>
      </c>
      <c r="L19" s="22">
        <v>204.5</v>
      </c>
      <c r="M19" s="23">
        <v>73.8</v>
      </c>
      <c r="N19" s="23">
        <f t="shared" si="0"/>
        <v>141.966666666667</v>
      </c>
      <c r="O19" s="24">
        <v>1</v>
      </c>
      <c r="P19" s="31"/>
    </row>
    <row r="20" ht="34" customHeight="1" spans="1:16">
      <c r="A20" s="17">
        <v>17</v>
      </c>
      <c r="B20" s="26"/>
      <c r="C20" s="26"/>
      <c r="D20" s="19"/>
      <c r="E20" s="20"/>
      <c r="F20" s="27"/>
      <c r="G20" s="27"/>
      <c r="H20" s="20" t="s">
        <v>70</v>
      </c>
      <c r="I20" s="20" t="s">
        <v>71</v>
      </c>
      <c r="J20" s="22">
        <v>93.5</v>
      </c>
      <c r="K20" s="22">
        <v>93</v>
      </c>
      <c r="L20" s="22">
        <v>186.5</v>
      </c>
      <c r="M20" s="23">
        <v>79.4</v>
      </c>
      <c r="N20" s="23">
        <f t="shared" si="0"/>
        <v>141.566666666667</v>
      </c>
      <c r="O20" s="24">
        <v>2</v>
      </c>
      <c r="P20" s="31"/>
    </row>
    <row r="21" ht="34" customHeight="1" spans="1:16">
      <c r="A21" s="17">
        <v>18</v>
      </c>
      <c r="B21" s="29"/>
      <c r="C21" s="29"/>
      <c r="D21" s="19"/>
      <c r="E21" s="20"/>
      <c r="F21" s="30"/>
      <c r="G21" s="30"/>
      <c r="H21" s="20" t="s">
        <v>72</v>
      </c>
      <c r="I21" s="20" t="s">
        <v>73</v>
      </c>
      <c r="J21" s="22">
        <v>101</v>
      </c>
      <c r="K21" s="22">
        <v>92</v>
      </c>
      <c r="L21" s="22">
        <v>193</v>
      </c>
      <c r="M21" s="23">
        <v>76.8</v>
      </c>
      <c r="N21" s="23">
        <f t="shared" si="0"/>
        <v>141.133333333333</v>
      </c>
      <c r="O21" s="24">
        <v>3</v>
      </c>
      <c r="P21" s="31"/>
    </row>
    <row r="22" ht="34" customHeight="1" spans="1:16">
      <c r="A22" s="17">
        <v>19</v>
      </c>
      <c r="B22" s="19" t="s">
        <v>74</v>
      </c>
      <c r="C22" s="19" t="s">
        <v>75</v>
      </c>
      <c r="D22" s="19" t="s">
        <v>76</v>
      </c>
      <c r="E22" s="20" t="s">
        <v>77</v>
      </c>
      <c r="F22" s="21" t="s">
        <v>50</v>
      </c>
      <c r="G22" s="21">
        <v>1</v>
      </c>
      <c r="H22" s="20" t="s">
        <v>78</v>
      </c>
      <c r="I22" s="20" t="s">
        <v>79</v>
      </c>
      <c r="J22" s="22">
        <v>104.5</v>
      </c>
      <c r="K22" s="22">
        <v>77</v>
      </c>
      <c r="L22" s="22">
        <v>181.5</v>
      </c>
      <c r="M22" s="23">
        <v>80.7</v>
      </c>
      <c r="N22" s="23">
        <f t="shared" si="0"/>
        <v>141.2</v>
      </c>
      <c r="O22" s="24">
        <v>1</v>
      </c>
      <c r="P22" s="31"/>
    </row>
    <row r="23" ht="34" customHeight="1" spans="1:16">
      <c r="A23" s="17">
        <v>20</v>
      </c>
      <c r="B23" s="19"/>
      <c r="C23" s="19"/>
      <c r="D23" s="19"/>
      <c r="E23" s="20"/>
      <c r="F23" s="27"/>
      <c r="G23" s="27"/>
      <c r="H23" s="20" t="s">
        <v>80</v>
      </c>
      <c r="I23" s="20" t="s">
        <v>81</v>
      </c>
      <c r="J23" s="22">
        <v>94</v>
      </c>
      <c r="K23" s="22">
        <v>82.5</v>
      </c>
      <c r="L23" s="22">
        <v>176.5</v>
      </c>
      <c r="M23" s="23">
        <v>80</v>
      </c>
      <c r="N23" s="23">
        <f t="shared" si="0"/>
        <v>138.833333333333</v>
      </c>
      <c r="O23" s="24">
        <v>2</v>
      </c>
      <c r="P23" s="31"/>
    </row>
    <row r="24" ht="34" customHeight="1" spans="1:16">
      <c r="A24" s="17">
        <v>21</v>
      </c>
      <c r="B24" s="19"/>
      <c r="C24" s="19"/>
      <c r="D24" s="19"/>
      <c r="E24" s="20"/>
      <c r="F24" s="30"/>
      <c r="G24" s="30"/>
      <c r="H24" s="20" t="s">
        <v>82</v>
      </c>
      <c r="I24" s="20" t="s">
        <v>83</v>
      </c>
      <c r="J24" s="22">
        <v>118</v>
      </c>
      <c r="K24" s="22">
        <v>69.5</v>
      </c>
      <c r="L24" s="22">
        <v>187.5</v>
      </c>
      <c r="M24" s="23">
        <v>55.1</v>
      </c>
      <c r="N24" s="23">
        <f t="shared" si="0"/>
        <v>117.6</v>
      </c>
      <c r="O24" s="24">
        <v>3</v>
      </c>
      <c r="P24" s="32" t="s">
        <v>84</v>
      </c>
    </row>
    <row r="25" ht="34" customHeight="1" spans="1:16">
      <c r="A25" s="17">
        <v>22</v>
      </c>
      <c r="B25" s="19" t="s">
        <v>85</v>
      </c>
      <c r="C25" s="19" t="s">
        <v>86</v>
      </c>
      <c r="D25" s="19" t="s">
        <v>87</v>
      </c>
      <c r="E25" s="20" t="s">
        <v>88</v>
      </c>
      <c r="F25" s="21" t="s">
        <v>67</v>
      </c>
      <c r="G25" s="21">
        <v>1</v>
      </c>
      <c r="H25" s="20" t="s">
        <v>89</v>
      </c>
      <c r="I25" s="20" t="s">
        <v>90</v>
      </c>
      <c r="J25" s="22">
        <v>92</v>
      </c>
      <c r="K25" s="22">
        <v>99</v>
      </c>
      <c r="L25" s="22">
        <v>191</v>
      </c>
      <c r="M25" s="23">
        <v>81.2</v>
      </c>
      <c r="N25" s="23">
        <f t="shared" si="0"/>
        <v>144.866666666667</v>
      </c>
      <c r="O25" s="24">
        <v>1</v>
      </c>
      <c r="P25" s="31"/>
    </row>
    <row r="26" ht="34" customHeight="1" spans="1:16">
      <c r="A26" s="17">
        <v>23</v>
      </c>
      <c r="B26" s="19"/>
      <c r="C26" s="19"/>
      <c r="D26" s="19"/>
      <c r="E26" s="20"/>
      <c r="F26" s="27"/>
      <c r="G26" s="27"/>
      <c r="H26" s="20" t="s">
        <v>91</v>
      </c>
      <c r="I26" s="20" t="s">
        <v>92</v>
      </c>
      <c r="J26" s="22">
        <v>94</v>
      </c>
      <c r="K26" s="22">
        <v>95.5</v>
      </c>
      <c r="L26" s="22">
        <v>189.5</v>
      </c>
      <c r="M26" s="23">
        <v>73.6</v>
      </c>
      <c r="N26" s="23">
        <f t="shared" si="0"/>
        <v>136.766666666667</v>
      </c>
      <c r="O26" s="24">
        <v>2</v>
      </c>
      <c r="P26" s="31"/>
    </row>
    <row r="27" ht="34" customHeight="1" spans="1:16">
      <c r="A27" s="17">
        <v>24</v>
      </c>
      <c r="B27" s="19"/>
      <c r="C27" s="19"/>
      <c r="D27" s="19"/>
      <c r="E27" s="20"/>
      <c r="F27" s="30"/>
      <c r="G27" s="30"/>
      <c r="H27" s="20" t="s">
        <v>93</v>
      </c>
      <c r="I27" s="37" t="s">
        <v>94</v>
      </c>
      <c r="J27" s="22">
        <v>81.5</v>
      </c>
      <c r="K27" s="22">
        <v>102</v>
      </c>
      <c r="L27" s="22">
        <v>183.5</v>
      </c>
      <c r="M27" s="23">
        <v>69.4</v>
      </c>
      <c r="N27" s="23">
        <f t="shared" si="0"/>
        <v>130.566666666667</v>
      </c>
      <c r="O27" s="24">
        <v>3</v>
      </c>
      <c r="P27" s="31"/>
    </row>
    <row r="28" ht="34" customHeight="1" spans="1:16">
      <c r="A28" s="17">
        <v>25</v>
      </c>
      <c r="B28" s="18" t="s">
        <v>95</v>
      </c>
      <c r="C28" s="18" t="s">
        <v>96</v>
      </c>
      <c r="D28" s="19" t="s">
        <v>97</v>
      </c>
      <c r="E28" s="20" t="s">
        <v>98</v>
      </c>
      <c r="F28" s="21" t="s">
        <v>22</v>
      </c>
      <c r="G28" s="21">
        <v>1</v>
      </c>
      <c r="H28" s="20" t="s">
        <v>99</v>
      </c>
      <c r="I28" s="20" t="s">
        <v>100</v>
      </c>
      <c r="J28" s="22">
        <v>100</v>
      </c>
      <c r="K28" s="22">
        <v>107</v>
      </c>
      <c r="L28" s="22">
        <v>207</v>
      </c>
      <c r="M28" s="23">
        <v>81.6</v>
      </c>
      <c r="N28" s="23">
        <f t="shared" si="0"/>
        <v>150.6</v>
      </c>
      <c r="O28" s="24">
        <v>1</v>
      </c>
      <c r="P28" s="31"/>
    </row>
    <row r="29" ht="34" customHeight="1" spans="1:16">
      <c r="A29" s="17">
        <v>26</v>
      </c>
      <c r="B29" s="26"/>
      <c r="C29" s="26"/>
      <c r="D29" s="19"/>
      <c r="E29" s="20"/>
      <c r="F29" s="27"/>
      <c r="G29" s="27"/>
      <c r="H29" s="20" t="s">
        <v>101</v>
      </c>
      <c r="I29" s="20" t="s">
        <v>102</v>
      </c>
      <c r="J29" s="22">
        <v>95</v>
      </c>
      <c r="K29" s="22">
        <v>91.5</v>
      </c>
      <c r="L29" s="22">
        <v>186.5</v>
      </c>
      <c r="M29" s="23">
        <v>76.2</v>
      </c>
      <c r="N29" s="23">
        <f t="shared" si="0"/>
        <v>138.366666666667</v>
      </c>
      <c r="O29" s="24">
        <v>2</v>
      </c>
      <c r="P29" s="31"/>
    </row>
    <row r="30" ht="34" customHeight="1" spans="1:16">
      <c r="A30" s="17">
        <v>27</v>
      </c>
      <c r="B30" s="29"/>
      <c r="C30" s="29"/>
      <c r="D30" s="19"/>
      <c r="E30" s="20"/>
      <c r="F30" s="30"/>
      <c r="G30" s="30"/>
      <c r="H30" s="20" t="s">
        <v>103</v>
      </c>
      <c r="I30" s="20" t="s">
        <v>104</v>
      </c>
      <c r="J30" s="22">
        <v>98.5</v>
      </c>
      <c r="K30" s="22">
        <v>94</v>
      </c>
      <c r="L30" s="22">
        <v>192.5</v>
      </c>
      <c r="M30" s="33" t="s">
        <v>105</v>
      </c>
      <c r="N30" s="23">
        <f>L30/3</f>
        <v>64.1666666666667</v>
      </c>
      <c r="O30" s="24">
        <v>3</v>
      </c>
      <c r="P30" s="32" t="s">
        <v>106</v>
      </c>
    </row>
    <row r="31" ht="34" customHeight="1" spans="1:16">
      <c r="A31" s="17">
        <v>28</v>
      </c>
      <c r="B31" s="18" t="s">
        <v>95</v>
      </c>
      <c r="C31" s="18" t="s">
        <v>96</v>
      </c>
      <c r="D31" s="19" t="s">
        <v>107</v>
      </c>
      <c r="E31" s="20" t="s">
        <v>108</v>
      </c>
      <c r="F31" s="21" t="s">
        <v>22</v>
      </c>
      <c r="G31" s="21">
        <v>1</v>
      </c>
      <c r="H31" s="20" t="s">
        <v>109</v>
      </c>
      <c r="I31" s="20" t="s">
        <v>110</v>
      </c>
      <c r="J31" s="22">
        <v>91</v>
      </c>
      <c r="K31" s="22">
        <v>108</v>
      </c>
      <c r="L31" s="22">
        <v>199</v>
      </c>
      <c r="M31" s="23">
        <v>79.4</v>
      </c>
      <c r="N31" s="23">
        <f t="shared" si="0"/>
        <v>145.733333333333</v>
      </c>
      <c r="O31" s="24">
        <v>1</v>
      </c>
      <c r="P31" s="31"/>
    </row>
    <row r="32" ht="34" customHeight="1" spans="1:16">
      <c r="A32" s="17">
        <v>29</v>
      </c>
      <c r="B32" s="26"/>
      <c r="C32" s="26"/>
      <c r="D32" s="19"/>
      <c r="E32" s="20"/>
      <c r="F32" s="27"/>
      <c r="G32" s="27"/>
      <c r="H32" s="20" t="s">
        <v>111</v>
      </c>
      <c r="I32" s="37" t="s">
        <v>112</v>
      </c>
      <c r="J32" s="22">
        <v>94</v>
      </c>
      <c r="K32" s="22">
        <v>98.5</v>
      </c>
      <c r="L32" s="22">
        <v>192.5</v>
      </c>
      <c r="M32" s="23">
        <v>80.2</v>
      </c>
      <c r="N32" s="23">
        <f t="shared" si="0"/>
        <v>144.366666666667</v>
      </c>
      <c r="O32" s="24">
        <v>2</v>
      </c>
      <c r="P32" s="31"/>
    </row>
    <row r="33" ht="34" customHeight="1" spans="1:16">
      <c r="A33" s="17">
        <v>30</v>
      </c>
      <c r="B33" s="29"/>
      <c r="C33" s="29"/>
      <c r="D33" s="19"/>
      <c r="E33" s="20"/>
      <c r="F33" s="30"/>
      <c r="G33" s="30"/>
      <c r="H33" s="20" t="s">
        <v>113</v>
      </c>
      <c r="I33" s="20" t="s">
        <v>114</v>
      </c>
      <c r="J33" s="22">
        <v>97</v>
      </c>
      <c r="K33" s="22">
        <v>97</v>
      </c>
      <c r="L33" s="22">
        <v>194</v>
      </c>
      <c r="M33" s="23">
        <v>78.8</v>
      </c>
      <c r="N33" s="23">
        <f t="shared" si="0"/>
        <v>143.466666666667</v>
      </c>
      <c r="O33" s="24">
        <v>3</v>
      </c>
      <c r="P33" s="31"/>
    </row>
    <row r="34" ht="34" customHeight="1" spans="1:16">
      <c r="A34" s="17">
        <v>31</v>
      </c>
      <c r="B34" s="18" t="s">
        <v>95</v>
      </c>
      <c r="C34" s="18" t="s">
        <v>96</v>
      </c>
      <c r="D34" s="19" t="s">
        <v>115</v>
      </c>
      <c r="E34" s="20" t="s">
        <v>116</v>
      </c>
      <c r="F34" s="21" t="s">
        <v>22</v>
      </c>
      <c r="G34" s="21">
        <v>1</v>
      </c>
      <c r="H34" s="20" t="s">
        <v>117</v>
      </c>
      <c r="I34" s="20" t="s">
        <v>118</v>
      </c>
      <c r="J34" s="22">
        <v>122</v>
      </c>
      <c r="K34" s="22">
        <v>103.5</v>
      </c>
      <c r="L34" s="22">
        <v>225.5</v>
      </c>
      <c r="M34" s="23">
        <v>73.4</v>
      </c>
      <c r="N34" s="23">
        <f t="shared" si="0"/>
        <v>148.566666666667</v>
      </c>
      <c r="O34" s="24">
        <v>1</v>
      </c>
      <c r="P34" s="32"/>
    </row>
    <row r="35" ht="34" customHeight="1" spans="1:16">
      <c r="A35" s="17">
        <v>32</v>
      </c>
      <c r="B35" s="26"/>
      <c r="C35" s="26"/>
      <c r="D35" s="19"/>
      <c r="E35" s="20"/>
      <c r="F35" s="27"/>
      <c r="G35" s="27"/>
      <c r="H35" s="20" t="s">
        <v>119</v>
      </c>
      <c r="I35" s="37" t="s">
        <v>120</v>
      </c>
      <c r="J35" s="22">
        <v>96.5</v>
      </c>
      <c r="K35" s="22">
        <v>109</v>
      </c>
      <c r="L35" s="22">
        <v>205.5</v>
      </c>
      <c r="M35" s="23">
        <v>76.4</v>
      </c>
      <c r="N35" s="23">
        <f t="shared" si="0"/>
        <v>144.9</v>
      </c>
      <c r="O35" s="24">
        <v>2</v>
      </c>
      <c r="P35" s="32"/>
    </row>
    <row r="36" ht="34" customHeight="1" spans="1:16">
      <c r="A36" s="17">
        <v>33</v>
      </c>
      <c r="B36" s="26"/>
      <c r="C36" s="26"/>
      <c r="D36" s="19"/>
      <c r="E36" s="20"/>
      <c r="F36" s="27"/>
      <c r="G36" s="27"/>
      <c r="H36" s="20" t="s">
        <v>121</v>
      </c>
      <c r="I36" s="20" t="s">
        <v>122</v>
      </c>
      <c r="J36" s="22">
        <v>101</v>
      </c>
      <c r="K36" s="22">
        <v>94</v>
      </c>
      <c r="L36" s="22">
        <v>195</v>
      </c>
      <c r="M36" s="23">
        <v>75.6</v>
      </c>
      <c r="N36" s="23">
        <f t="shared" si="0"/>
        <v>140.6</v>
      </c>
      <c r="O36" s="24">
        <v>3</v>
      </c>
      <c r="P36" s="32"/>
    </row>
    <row r="37" ht="34" customHeight="1" spans="1:16">
      <c r="A37" s="17">
        <v>34</v>
      </c>
      <c r="B37" s="29"/>
      <c r="C37" s="29"/>
      <c r="D37" s="19"/>
      <c r="E37" s="20"/>
      <c r="F37" s="30"/>
      <c r="G37" s="30"/>
      <c r="H37" s="20" t="s">
        <v>123</v>
      </c>
      <c r="I37" s="20" t="s">
        <v>124</v>
      </c>
      <c r="J37" s="22">
        <v>101.5</v>
      </c>
      <c r="K37" s="22">
        <v>93.5</v>
      </c>
      <c r="L37" s="22">
        <v>195</v>
      </c>
      <c r="M37" s="23">
        <v>67.8</v>
      </c>
      <c r="N37" s="23">
        <f t="shared" si="0"/>
        <v>132.8</v>
      </c>
      <c r="O37" s="24">
        <v>4</v>
      </c>
      <c r="P37" s="32"/>
    </row>
    <row r="38" ht="34" customHeight="1" spans="1:16">
      <c r="A38" s="17">
        <v>35</v>
      </c>
      <c r="B38" s="18" t="s">
        <v>95</v>
      </c>
      <c r="C38" s="19" t="s">
        <v>125</v>
      </c>
      <c r="D38" s="19" t="s">
        <v>126</v>
      </c>
      <c r="E38" s="20" t="s">
        <v>127</v>
      </c>
      <c r="F38" s="21" t="s">
        <v>22</v>
      </c>
      <c r="G38" s="21">
        <v>1</v>
      </c>
      <c r="H38" s="20" t="s">
        <v>128</v>
      </c>
      <c r="I38" s="20" t="s">
        <v>129</v>
      </c>
      <c r="J38" s="22">
        <v>107</v>
      </c>
      <c r="K38" s="22">
        <v>113.5</v>
      </c>
      <c r="L38" s="22">
        <v>220.5</v>
      </c>
      <c r="M38" s="23">
        <v>80.6</v>
      </c>
      <c r="N38" s="23">
        <f t="shared" si="0"/>
        <v>154.1</v>
      </c>
      <c r="O38" s="24">
        <v>1</v>
      </c>
      <c r="P38" s="31"/>
    </row>
    <row r="39" ht="34" customHeight="1" spans="1:16">
      <c r="A39" s="17">
        <v>36</v>
      </c>
      <c r="B39" s="26"/>
      <c r="C39" s="19"/>
      <c r="D39" s="19"/>
      <c r="E39" s="20"/>
      <c r="F39" s="27"/>
      <c r="G39" s="27"/>
      <c r="H39" s="20" t="s">
        <v>130</v>
      </c>
      <c r="I39" s="20" t="s">
        <v>131</v>
      </c>
      <c r="J39" s="22">
        <v>111</v>
      </c>
      <c r="K39" s="22">
        <v>106</v>
      </c>
      <c r="L39" s="22">
        <v>217</v>
      </c>
      <c r="M39" s="23">
        <v>74.8</v>
      </c>
      <c r="N39" s="23">
        <f t="shared" si="0"/>
        <v>147.133333333333</v>
      </c>
      <c r="O39" s="24">
        <v>2</v>
      </c>
      <c r="P39" s="31"/>
    </row>
    <row r="40" ht="34" customHeight="1" spans="1:16">
      <c r="A40" s="17">
        <v>37</v>
      </c>
      <c r="B40" s="29"/>
      <c r="C40" s="19"/>
      <c r="D40" s="19"/>
      <c r="E40" s="20"/>
      <c r="F40" s="30"/>
      <c r="G40" s="30"/>
      <c r="H40" s="20" t="s">
        <v>132</v>
      </c>
      <c r="I40" s="37" t="s">
        <v>133</v>
      </c>
      <c r="J40" s="22">
        <v>105.5</v>
      </c>
      <c r="K40" s="22">
        <v>104</v>
      </c>
      <c r="L40" s="22">
        <v>209.5</v>
      </c>
      <c r="M40" s="23">
        <v>73.2</v>
      </c>
      <c r="N40" s="23">
        <f t="shared" si="0"/>
        <v>143.033333333333</v>
      </c>
      <c r="O40" s="24">
        <v>3</v>
      </c>
      <c r="P40" s="31"/>
    </row>
    <row r="41" ht="34" customHeight="1" spans="1:16">
      <c r="A41" s="17">
        <v>38</v>
      </c>
      <c r="B41" s="18" t="s">
        <v>95</v>
      </c>
      <c r="C41" s="19" t="s">
        <v>134</v>
      </c>
      <c r="D41" s="19" t="s">
        <v>135</v>
      </c>
      <c r="E41" s="20" t="s">
        <v>136</v>
      </c>
      <c r="F41" s="21" t="s">
        <v>22</v>
      </c>
      <c r="G41" s="21">
        <v>1</v>
      </c>
      <c r="H41" s="20" t="s">
        <v>137</v>
      </c>
      <c r="I41" s="20" t="s">
        <v>138</v>
      </c>
      <c r="J41" s="22">
        <v>124.5</v>
      </c>
      <c r="K41" s="22">
        <v>98</v>
      </c>
      <c r="L41" s="22">
        <v>222.5</v>
      </c>
      <c r="M41" s="23">
        <v>80</v>
      </c>
      <c r="N41" s="23">
        <f t="shared" si="0"/>
        <v>154.166666666667</v>
      </c>
      <c r="O41" s="24">
        <v>1</v>
      </c>
      <c r="P41" s="31"/>
    </row>
    <row r="42" ht="34" customHeight="1" spans="1:16">
      <c r="A42" s="17">
        <v>39</v>
      </c>
      <c r="B42" s="26"/>
      <c r="C42" s="19"/>
      <c r="D42" s="19"/>
      <c r="E42" s="20"/>
      <c r="F42" s="27"/>
      <c r="G42" s="27"/>
      <c r="H42" s="20" t="s">
        <v>139</v>
      </c>
      <c r="I42" s="20" t="s">
        <v>140</v>
      </c>
      <c r="J42" s="22">
        <v>102</v>
      </c>
      <c r="K42" s="22">
        <v>106</v>
      </c>
      <c r="L42" s="22">
        <v>208</v>
      </c>
      <c r="M42" s="23">
        <v>78.4</v>
      </c>
      <c r="N42" s="23">
        <f t="shared" si="0"/>
        <v>147.733333333333</v>
      </c>
      <c r="O42" s="24">
        <v>2</v>
      </c>
      <c r="P42" s="31"/>
    </row>
    <row r="43" ht="34" customHeight="1" spans="1:16">
      <c r="A43" s="17">
        <v>40</v>
      </c>
      <c r="B43" s="29"/>
      <c r="C43" s="19"/>
      <c r="D43" s="19"/>
      <c r="E43" s="20"/>
      <c r="F43" s="30"/>
      <c r="G43" s="30"/>
      <c r="H43" s="20" t="s">
        <v>141</v>
      </c>
      <c r="I43" s="20" t="s">
        <v>142</v>
      </c>
      <c r="J43" s="22">
        <v>110.5</v>
      </c>
      <c r="K43" s="22">
        <v>87.5</v>
      </c>
      <c r="L43" s="22">
        <v>198</v>
      </c>
      <c r="M43" s="23">
        <v>75.6</v>
      </c>
      <c r="N43" s="23">
        <f t="shared" si="0"/>
        <v>141.6</v>
      </c>
      <c r="O43" s="24">
        <v>3</v>
      </c>
      <c r="P43" s="31"/>
    </row>
    <row r="44" ht="36" customHeight="1" spans="1:16">
      <c r="A44" s="17">
        <v>41</v>
      </c>
      <c r="B44" s="18" t="s">
        <v>143</v>
      </c>
      <c r="C44" s="18" t="s">
        <v>144</v>
      </c>
      <c r="D44" s="19" t="s">
        <v>145</v>
      </c>
      <c r="E44" s="20" t="s">
        <v>146</v>
      </c>
      <c r="F44" s="21" t="s">
        <v>22</v>
      </c>
      <c r="G44" s="21">
        <v>1</v>
      </c>
      <c r="H44" s="20" t="s">
        <v>147</v>
      </c>
      <c r="I44" s="20" t="s">
        <v>148</v>
      </c>
      <c r="J44" s="22">
        <v>104</v>
      </c>
      <c r="K44" s="22">
        <v>98</v>
      </c>
      <c r="L44" s="22">
        <v>202</v>
      </c>
      <c r="M44" s="23">
        <v>82.2</v>
      </c>
      <c r="N44" s="23">
        <f t="shared" si="0"/>
        <v>149.533333333333</v>
      </c>
      <c r="O44" s="24">
        <v>1</v>
      </c>
      <c r="P44" s="31"/>
    </row>
    <row r="45" ht="36" customHeight="1" spans="1:16">
      <c r="A45" s="17">
        <v>42</v>
      </c>
      <c r="B45" s="26"/>
      <c r="C45" s="26"/>
      <c r="D45" s="19"/>
      <c r="E45" s="20"/>
      <c r="F45" s="27"/>
      <c r="G45" s="27"/>
      <c r="H45" s="20" t="s">
        <v>149</v>
      </c>
      <c r="I45" s="20" t="s">
        <v>150</v>
      </c>
      <c r="J45" s="22">
        <v>96</v>
      </c>
      <c r="K45" s="22">
        <v>104</v>
      </c>
      <c r="L45" s="22">
        <v>200</v>
      </c>
      <c r="M45" s="23">
        <v>81</v>
      </c>
      <c r="N45" s="23">
        <f t="shared" si="0"/>
        <v>147.666666666667</v>
      </c>
      <c r="O45" s="24">
        <v>2</v>
      </c>
      <c r="P45" s="31"/>
    </row>
    <row r="46" ht="36" customHeight="1" spans="1:16">
      <c r="A46" s="17">
        <v>43</v>
      </c>
      <c r="B46" s="29"/>
      <c r="C46" s="29"/>
      <c r="D46" s="19"/>
      <c r="E46" s="20"/>
      <c r="F46" s="30"/>
      <c r="G46" s="30"/>
      <c r="H46" s="20" t="s">
        <v>151</v>
      </c>
      <c r="I46" s="20" t="s">
        <v>152</v>
      </c>
      <c r="J46" s="22">
        <v>102.5</v>
      </c>
      <c r="K46" s="22">
        <v>93</v>
      </c>
      <c r="L46" s="22">
        <v>195.5</v>
      </c>
      <c r="M46" s="23">
        <v>76.4</v>
      </c>
      <c r="N46" s="23">
        <f t="shared" si="0"/>
        <v>141.566666666667</v>
      </c>
      <c r="O46" s="24">
        <v>3</v>
      </c>
      <c r="P46" s="31"/>
    </row>
    <row r="47" ht="36" customHeight="1" spans="1:16">
      <c r="A47" s="17">
        <v>44</v>
      </c>
      <c r="B47" s="18" t="s">
        <v>143</v>
      </c>
      <c r="C47" s="18" t="s">
        <v>144</v>
      </c>
      <c r="D47" s="19" t="s">
        <v>153</v>
      </c>
      <c r="E47" s="20" t="s">
        <v>154</v>
      </c>
      <c r="F47" s="21" t="s">
        <v>22</v>
      </c>
      <c r="G47" s="21">
        <v>1</v>
      </c>
      <c r="H47" s="20" t="s">
        <v>155</v>
      </c>
      <c r="I47" s="20" t="s">
        <v>156</v>
      </c>
      <c r="J47" s="22">
        <v>113.5</v>
      </c>
      <c r="K47" s="22">
        <v>112</v>
      </c>
      <c r="L47" s="22">
        <v>225.5</v>
      </c>
      <c r="M47" s="34">
        <v>80.6</v>
      </c>
      <c r="N47" s="23">
        <f t="shared" si="0"/>
        <v>155.766666666667</v>
      </c>
      <c r="O47" s="24">
        <v>1</v>
      </c>
      <c r="P47" s="31"/>
    </row>
    <row r="48" ht="36" customHeight="1" spans="1:16">
      <c r="A48" s="17">
        <v>45</v>
      </c>
      <c r="B48" s="26"/>
      <c r="C48" s="26"/>
      <c r="D48" s="19"/>
      <c r="E48" s="20"/>
      <c r="F48" s="27"/>
      <c r="G48" s="27"/>
      <c r="H48" s="20" t="s">
        <v>157</v>
      </c>
      <c r="I48" s="20" t="s">
        <v>158</v>
      </c>
      <c r="J48" s="22">
        <v>114.5</v>
      </c>
      <c r="K48" s="22">
        <v>107</v>
      </c>
      <c r="L48" s="22">
        <v>221.5</v>
      </c>
      <c r="M48" s="34">
        <v>76.8</v>
      </c>
      <c r="N48" s="23">
        <f t="shared" si="0"/>
        <v>150.633333333333</v>
      </c>
      <c r="O48" s="24">
        <v>2</v>
      </c>
      <c r="P48" s="31"/>
    </row>
    <row r="49" ht="36" customHeight="1" spans="1:16">
      <c r="A49" s="17">
        <v>46</v>
      </c>
      <c r="B49" s="29"/>
      <c r="C49" s="29"/>
      <c r="D49" s="19"/>
      <c r="E49" s="20"/>
      <c r="F49" s="30"/>
      <c r="G49" s="30"/>
      <c r="H49" s="20" t="s">
        <v>159</v>
      </c>
      <c r="I49" s="20" t="s">
        <v>160</v>
      </c>
      <c r="J49" s="22">
        <v>103</v>
      </c>
      <c r="K49" s="22">
        <v>109.5</v>
      </c>
      <c r="L49" s="22">
        <v>212.5</v>
      </c>
      <c r="M49" s="34">
        <v>76.2</v>
      </c>
      <c r="N49" s="23">
        <f t="shared" si="0"/>
        <v>147.033333333333</v>
      </c>
      <c r="O49" s="24">
        <v>3</v>
      </c>
      <c r="P49" s="31"/>
    </row>
    <row r="50" ht="36" customHeight="1" spans="1:16">
      <c r="A50" s="17">
        <v>47</v>
      </c>
      <c r="B50" s="19" t="s">
        <v>161</v>
      </c>
      <c r="C50" s="19" t="s">
        <v>162</v>
      </c>
      <c r="D50" s="19" t="s">
        <v>163</v>
      </c>
      <c r="E50" s="20" t="s">
        <v>164</v>
      </c>
      <c r="F50" s="21" t="s">
        <v>50</v>
      </c>
      <c r="G50" s="21">
        <v>1</v>
      </c>
      <c r="H50" s="20" t="s">
        <v>165</v>
      </c>
      <c r="I50" s="20" t="s">
        <v>166</v>
      </c>
      <c r="J50" s="22">
        <v>107</v>
      </c>
      <c r="K50" s="22">
        <v>102.5</v>
      </c>
      <c r="L50" s="22">
        <v>209.5</v>
      </c>
      <c r="M50" s="34">
        <v>80</v>
      </c>
      <c r="N50" s="23">
        <f t="shared" si="0"/>
        <v>149.833333333333</v>
      </c>
      <c r="O50" s="24">
        <v>1</v>
      </c>
      <c r="P50" s="31"/>
    </row>
    <row r="51" ht="36" customHeight="1" spans="1:16">
      <c r="A51" s="17">
        <v>48</v>
      </c>
      <c r="B51" s="19"/>
      <c r="C51" s="19"/>
      <c r="D51" s="19"/>
      <c r="E51" s="20"/>
      <c r="F51" s="27"/>
      <c r="G51" s="27"/>
      <c r="H51" s="20" t="s">
        <v>167</v>
      </c>
      <c r="I51" s="20" t="s">
        <v>168</v>
      </c>
      <c r="J51" s="22">
        <v>103.5</v>
      </c>
      <c r="K51" s="22">
        <v>91</v>
      </c>
      <c r="L51" s="22">
        <v>194.5</v>
      </c>
      <c r="M51" s="34">
        <v>79.2</v>
      </c>
      <c r="N51" s="23">
        <f t="shared" si="0"/>
        <v>144.033333333333</v>
      </c>
      <c r="O51" s="24">
        <v>2</v>
      </c>
      <c r="P51" s="31"/>
    </row>
    <row r="52" ht="36" customHeight="1" spans="1:16">
      <c r="A52" s="17">
        <v>49</v>
      </c>
      <c r="B52" s="19"/>
      <c r="C52" s="19"/>
      <c r="D52" s="19"/>
      <c r="E52" s="20"/>
      <c r="F52" s="30"/>
      <c r="G52" s="30"/>
      <c r="H52" s="20" t="s">
        <v>169</v>
      </c>
      <c r="I52" s="20" t="s">
        <v>170</v>
      </c>
      <c r="J52" s="22">
        <v>101.5</v>
      </c>
      <c r="K52" s="22">
        <v>81</v>
      </c>
      <c r="L52" s="22">
        <v>182.5</v>
      </c>
      <c r="M52" s="34">
        <v>75.2</v>
      </c>
      <c r="N52" s="23">
        <f t="shared" si="0"/>
        <v>136.033333333333</v>
      </c>
      <c r="O52" s="24">
        <v>3</v>
      </c>
      <c r="P52" s="31"/>
    </row>
    <row r="53" ht="36" customHeight="1" spans="1:16">
      <c r="A53" s="17">
        <v>50</v>
      </c>
      <c r="B53" s="18" t="s">
        <v>171</v>
      </c>
      <c r="C53" s="18" t="s">
        <v>172</v>
      </c>
      <c r="D53" s="19" t="s">
        <v>173</v>
      </c>
      <c r="E53" s="20" t="s">
        <v>174</v>
      </c>
      <c r="F53" s="21" t="s">
        <v>175</v>
      </c>
      <c r="G53" s="21">
        <v>1</v>
      </c>
      <c r="H53" s="20" t="s">
        <v>176</v>
      </c>
      <c r="I53" s="20" t="s">
        <v>177</v>
      </c>
      <c r="J53" s="22">
        <v>107.5</v>
      </c>
      <c r="K53" s="22">
        <v>62.9</v>
      </c>
      <c r="L53" s="22">
        <v>170.4</v>
      </c>
      <c r="M53" s="34">
        <v>82.2</v>
      </c>
      <c r="N53" s="23">
        <f t="shared" si="0"/>
        <v>139</v>
      </c>
      <c r="O53" s="24">
        <v>1</v>
      </c>
      <c r="P53" s="31"/>
    </row>
    <row r="54" ht="36" customHeight="1" spans="1:16">
      <c r="A54" s="17">
        <v>51</v>
      </c>
      <c r="B54" s="26"/>
      <c r="C54" s="26"/>
      <c r="D54" s="19"/>
      <c r="E54" s="20"/>
      <c r="F54" s="27"/>
      <c r="G54" s="27"/>
      <c r="H54" s="20" t="s">
        <v>178</v>
      </c>
      <c r="I54" s="20" t="s">
        <v>179</v>
      </c>
      <c r="J54" s="22">
        <v>83</v>
      </c>
      <c r="K54" s="22">
        <v>89.5</v>
      </c>
      <c r="L54" s="22">
        <v>172.5</v>
      </c>
      <c r="M54" s="34">
        <v>70.2</v>
      </c>
      <c r="N54" s="23">
        <f t="shared" si="0"/>
        <v>127.7</v>
      </c>
      <c r="O54" s="24">
        <v>2</v>
      </c>
      <c r="P54" s="31"/>
    </row>
    <row r="55" ht="36" customHeight="1" spans="1:16">
      <c r="A55" s="17">
        <v>52</v>
      </c>
      <c r="B55" s="29"/>
      <c r="C55" s="29"/>
      <c r="D55" s="19"/>
      <c r="E55" s="20"/>
      <c r="F55" s="30"/>
      <c r="G55" s="30"/>
      <c r="H55" s="20" t="s">
        <v>180</v>
      </c>
      <c r="I55" s="20" t="s">
        <v>181</v>
      </c>
      <c r="J55" s="22">
        <v>83</v>
      </c>
      <c r="K55" s="22">
        <v>69.5</v>
      </c>
      <c r="L55" s="22">
        <v>152.5</v>
      </c>
      <c r="M55" s="34">
        <v>68.5</v>
      </c>
      <c r="N55" s="23">
        <f t="shared" si="0"/>
        <v>119.333333333333</v>
      </c>
      <c r="O55" s="24">
        <v>3</v>
      </c>
      <c r="P55" s="31"/>
    </row>
    <row r="56" ht="36" customHeight="1" spans="1:16">
      <c r="A56" s="17">
        <v>53</v>
      </c>
      <c r="B56" s="18" t="s">
        <v>171</v>
      </c>
      <c r="C56" s="18" t="s">
        <v>172</v>
      </c>
      <c r="D56" s="19" t="s">
        <v>182</v>
      </c>
      <c r="E56" s="20" t="s">
        <v>183</v>
      </c>
      <c r="F56" s="21" t="s">
        <v>184</v>
      </c>
      <c r="G56" s="21">
        <v>1</v>
      </c>
      <c r="H56" s="20" t="s">
        <v>185</v>
      </c>
      <c r="I56" s="20" t="s">
        <v>186</v>
      </c>
      <c r="J56" s="22">
        <v>89.5</v>
      </c>
      <c r="K56" s="22">
        <v>70</v>
      </c>
      <c r="L56" s="22">
        <v>159.5</v>
      </c>
      <c r="M56" s="34">
        <v>80.1</v>
      </c>
      <c r="N56" s="23">
        <f t="shared" si="0"/>
        <v>133.266666666667</v>
      </c>
      <c r="O56" s="24">
        <v>1</v>
      </c>
      <c r="P56" s="31"/>
    </row>
    <row r="57" ht="36" customHeight="1" spans="1:16">
      <c r="A57" s="17">
        <v>54</v>
      </c>
      <c r="B57" s="26"/>
      <c r="C57" s="26"/>
      <c r="D57" s="19"/>
      <c r="E57" s="20"/>
      <c r="F57" s="27"/>
      <c r="G57" s="27"/>
      <c r="H57" s="20" t="s">
        <v>187</v>
      </c>
      <c r="I57" s="20" t="s">
        <v>188</v>
      </c>
      <c r="J57" s="22">
        <v>89</v>
      </c>
      <c r="K57" s="22">
        <v>58.5</v>
      </c>
      <c r="L57" s="22">
        <v>147.5</v>
      </c>
      <c r="M57" s="34">
        <v>82.5</v>
      </c>
      <c r="N57" s="23">
        <f t="shared" si="0"/>
        <v>131.666666666667</v>
      </c>
      <c r="O57" s="24">
        <v>2</v>
      </c>
      <c r="P57" s="31"/>
    </row>
    <row r="58" ht="36" customHeight="1" spans="1:16">
      <c r="A58" s="17">
        <v>55</v>
      </c>
      <c r="B58" s="29"/>
      <c r="C58" s="29"/>
      <c r="D58" s="19"/>
      <c r="E58" s="20"/>
      <c r="F58" s="30"/>
      <c r="G58" s="30"/>
      <c r="H58" s="20" t="s">
        <v>189</v>
      </c>
      <c r="I58" s="37" t="s">
        <v>190</v>
      </c>
      <c r="J58" s="22">
        <v>71.5</v>
      </c>
      <c r="K58" s="22">
        <v>46</v>
      </c>
      <c r="L58" s="22">
        <v>117.5</v>
      </c>
      <c r="M58" s="34">
        <v>70.4</v>
      </c>
      <c r="N58" s="23">
        <f t="shared" si="0"/>
        <v>109.566666666667</v>
      </c>
      <c r="O58" s="24">
        <v>3</v>
      </c>
      <c r="P58" s="31"/>
    </row>
    <row r="59" ht="36" customHeight="1" spans="1:16">
      <c r="A59" s="17">
        <v>56</v>
      </c>
      <c r="B59" s="18" t="s">
        <v>171</v>
      </c>
      <c r="C59" s="18" t="s">
        <v>172</v>
      </c>
      <c r="D59" s="19" t="s">
        <v>191</v>
      </c>
      <c r="E59" s="20" t="s">
        <v>192</v>
      </c>
      <c r="F59" s="21" t="s">
        <v>22</v>
      </c>
      <c r="G59" s="21">
        <v>2</v>
      </c>
      <c r="H59" s="20" t="s">
        <v>193</v>
      </c>
      <c r="I59" s="20" t="s">
        <v>194</v>
      </c>
      <c r="J59" s="22">
        <v>94.5</v>
      </c>
      <c r="K59" s="22">
        <v>104</v>
      </c>
      <c r="L59" s="22">
        <v>198.5</v>
      </c>
      <c r="M59" s="34">
        <v>86.7</v>
      </c>
      <c r="N59" s="23">
        <f t="shared" si="0"/>
        <v>152.866666666667</v>
      </c>
      <c r="O59" s="24">
        <v>1</v>
      </c>
      <c r="P59" s="32"/>
    </row>
    <row r="60" ht="36" customHeight="1" spans="1:16">
      <c r="A60" s="17">
        <v>57</v>
      </c>
      <c r="B60" s="26"/>
      <c r="C60" s="26"/>
      <c r="D60" s="19"/>
      <c r="E60" s="20"/>
      <c r="F60" s="27"/>
      <c r="G60" s="27"/>
      <c r="H60" s="20" t="s">
        <v>195</v>
      </c>
      <c r="I60" s="20" t="s">
        <v>196</v>
      </c>
      <c r="J60" s="22">
        <v>84.5</v>
      </c>
      <c r="K60" s="22">
        <v>101</v>
      </c>
      <c r="L60" s="22">
        <v>185.5</v>
      </c>
      <c r="M60" s="34">
        <v>86.6</v>
      </c>
      <c r="N60" s="23">
        <f t="shared" si="0"/>
        <v>148.433333333333</v>
      </c>
      <c r="O60" s="24">
        <v>2</v>
      </c>
      <c r="P60" s="32"/>
    </row>
    <row r="61" ht="36" customHeight="1" spans="1:16">
      <c r="A61" s="17">
        <v>58</v>
      </c>
      <c r="B61" s="26"/>
      <c r="C61" s="26"/>
      <c r="D61" s="19"/>
      <c r="E61" s="20"/>
      <c r="F61" s="27"/>
      <c r="G61" s="27"/>
      <c r="H61" s="20" t="s">
        <v>197</v>
      </c>
      <c r="I61" s="20" t="s">
        <v>198</v>
      </c>
      <c r="J61" s="22">
        <v>102</v>
      </c>
      <c r="K61" s="22">
        <v>90</v>
      </c>
      <c r="L61" s="22">
        <v>192</v>
      </c>
      <c r="M61" s="34">
        <v>83.9</v>
      </c>
      <c r="N61" s="23">
        <f t="shared" si="0"/>
        <v>147.9</v>
      </c>
      <c r="O61" s="24">
        <v>3</v>
      </c>
      <c r="P61" s="32"/>
    </row>
    <row r="62" ht="36" customHeight="1" spans="1:16">
      <c r="A62" s="17">
        <v>59</v>
      </c>
      <c r="B62" s="26"/>
      <c r="C62" s="26"/>
      <c r="D62" s="19"/>
      <c r="E62" s="20"/>
      <c r="F62" s="27"/>
      <c r="G62" s="27"/>
      <c r="H62" s="20" t="s">
        <v>199</v>
      </c>
      <c r="I62" s="20" t="s">
        <v>200</v>
      </c>
      <c r="J62" s="22">
        <v>81</v>
      </c>
      <c r="K62" s="22">
        <v>93.5</v>
      </c>
      <c r="L62" s="22">
        <v>174.5</v>
      </c>
      <c r="M62" s="34">
        <v>78.1</v>
      </c>
      <c r="N62" s="23">
        <f t="shared" si="0"/>
        <v>136.266666666667</v>
      </c>
      <c r="O62" s="24">
        <v>4</v>
      </c>
      <c r="P62" s="32"/>
    </row>
    <row r="63" ht="36" customHeight="1" spans="1:16">
      <c r="A63" s="17">
        <v>60</v>
      </c>
      <c r="B63" s="26"/>
      <c r="C63" s="26"/>
      <c r="D63" s="19"/>
      <c r="E63" s="20"/>
      <c r="F63" s="27"/>
      <c r="G63" s="27"/>
      <c r="H63" s="20" t="s">
        <v>201</v>
      </c>
      <c r="I63" s="20" t="s">
        <v>202</v>
      </c>
      <c r="J63" s="22">
        <v>83.5</v>
      </c>
      <c r="K63" s="22">
        <v>94.5</v>
      </c>
      <c r="L63" s="22">
        <v>178</v>
      </c>
      <c r="M63" s="34">
        <v>76.9</v>
      </c>
      <c r="N63" s="23">
        <f t="shared" si="0"/>
        <v>136.233333333333</v>
      </c>
      <c r="O63" s="24">
        <v>5</v>
      </c>
      <c r="P63" s="32"/>
    </row>
    <row r="64" ht="36" customHeight="1" spans="1:16">
      <c r="A64" s="17">
        <v>61</v>
      </c>
      <c r="B64" s="26"/>
      <c r="C64" s="26"/>
      <c r="D64" s="19"/>
      <c r="E64" s="20"/>
      <c r="F64" s="27"/>
      <c r="G64" s="27"/>
      <c r="H64" s="20" t="s">
        <v>203</v>
      </c>
      <c r="I64" s="20" t="s">
        <v>204</v>
      </c>
      <c r="J64" s="22">
        <v>95</v>
      </c>
      <c r="K64" s="22">
        <v>79.5</v>
      </c>
      <c r="L64" s="22">
        <v>174.5</v>
      </c>
      <c r="M64" s="34">
        <v>77.7</v>
      </c>
      <c r="N64" s="23">
        <f t="shared" si="0"/>
        <v>135.866666666667</v>
      </c>
      <c r="O64" s="24">
        <v>6</v>
      </c>
      <c r="P64" s="32"/>
    </row>
    <row r="65" ht="36" customHeight="1" spans="1:16">
      <c r="A65" s="17">
        <v>62</v>
      </c>
      <c r="B65" s="26"/>
      <c r="C65" s="26"/>
      <c r="D65" s="19"/>
      <c r="E65" s="20"/>
      <c r="F65" s="27"/>
      <c r="G65" s="27"/>
      <c r="H65" s="20" t="s">
        <v>205</v>
      </c>
      <c r="I65" s="20" t="s">
        <v>206</v>
      </c>
      <c r="J65" s="22">
        <v>86.5</v>
      </c>
      <c r="K65" s="22">
        <v>88</v>
      </c>
      <c r="L65" s="22">
        <v>174.5</v>
      </c>
      <c r="M65" s="34">
        <v>77.7</v>
      </c>
      <c r="N65" s="23">
        <f t="shared" si="0"/>
        <v>135.866666666667</v>
      </c>
      <c r="O65" s="24">
        <v>6</v>
      </c>
      <c r="P65" s="32"/>
    </row>
    <row r="66" ht="36" customHeight="1" spans="1:16">
      <c r="A66" s="17">
        <v>63</v>
      </c>
      <c r="B66" s="29"/>
      <c r="C66" s="29"/>
      <c r="D66" s="19"/>
      <c r="E66" s="20"/>
      <c r="F66" s="30"/>
      <c r="G66" s="30"/>
      <c r="H66" s="20" t="s">
        <v>207</v>
      </c>
      <c r="I66" s="20" t="s">
        <v>208</v>
      </c>
      <c r="J66" s="22">
        <v>85.5</v>
      </c>
      <c r="K66" s="22">
        <v>90</v>
      </c>
      <c r="L66" s="22">
        <v>175.5</v>
      </c>
      <c r="M66" s="34">
        <v>74.1</v>
      </c>
      <c r="N66" s="23">
        <f t="shared" si="0"/>
        <v>132.6</v>
      </c>
      <c r="O66" s="24">
        <v>8</v>
      </c>
      <c r="P66" s="32"/>
    </row>
    <row r="67" ht="36" customHeight="1" spans="1:16">
      <c r="A67" s="17">
        <v>64</v>
      </c>
      <c r="B67" s="18" t="s">
        <v>171</v>
      </c>
      <c r="C67" s="18" t="s">
        <v>172</v>
      </c>
      <c r="D67" s="19" t="s">
        <v>209</v>
      </c>
      <c r="E67" s="20" t="s">
        <v>210</v>
      </c>
      <c r="F67" s="21" t="s">
        <v>22</v>
      </c>
      <c r="G67" s="21">
        <v>1</v>
      </c>
      <c r="H67" s="20" t="s">
        <v>211</v>
      </c>
      <c r="I67" s="20" t="s">
        <v>212</v>
      </c>
      <c r="J67" s="22">
        <v>92</v>
      </c>
      <c r="K67" s="22">
        <v>100.5</v>
      </c>
      <c r="L67" s="22">
        <v>192.5</v>
      </c>
      <c r="M67" s="34">
        <v>82.9</v>
      </c>
      <c r="N67" s="23">
        <f t="shared" si="0"/>
        <v>147.066666666667</v>
      </c>
      <c r="O67" s="24">
        <v>1</v>
      </c>
      <c r="P67" s="31"/>
    </row>
    <row r="68" ht="36" customHeight="1" spans="1:16">
      <c r="A68" s="17">
        <v>65</v>
      </c>
      <c r="B68" s="26"/>
      <c r="C68" s="26"/>
      <c r="D68" s="19"/>
      <c r="E68" s="20"/>
      <c r="F68" s="27"/>
      <c r="G68" s="27"/>
      <c r="H68" s="20" t="s">
        <v>213</v>
      </c>
      <c r="I68" s="20" t="s">
        <v>214</v>
      </c>
      <c r="J68" s="22">
        <v>101</v>
      </c>
      <c r="K68" s="22">
        <v>98.5</v>
      </c>
      <c r="L68" s="22">
        <v>199.5</v>
      </c>
      <c r="M68" s="34">
        <v>78.9</v>
      </c>
      <c r="N68" s="23">
        <f t="shared" ref="N68:N131" si="1">L68/3+M68</f>
        <v>145.4</v>
      </c>
      <c r="O68" s="24">
        <v>2</v>
      </c>
      <c r="P68" s="31"/>
    </row>
    <row r="69" ht="36" customHeight="1" spans="1:16">
      <c r="A69" s="17">
        <v>66</v>
      </c>
      <c r="B69" s="29"/>
      <c r="C69" s="29"/>
      <c r="D69" s="19"/>
      <c r="E69" s="20"/>
      <c r="F69" s="30"/>
      <c r="G69" s="30"/>
      <c r="H69" s="20" t="s">
        <v>215</v>
      </c>
      <c r="I69" s="20" t="s">
        <v>216</v>
      </c>
      <c r="J69" s="22">
        <v>86</v>
      </c>
      <c r="K69" s="22">
        <v>102</v>
      </c>
      <c r="L69" s="22">
        <v>188</v>
      </c>
      <c r="M69" s="34">
        <v>81.8</v>
      </c>
      <c r="N69" s="23">
        <f t="shared" si="1"/>
        <v>144.466666666667</v>
      </c>
      <c r="O69" s="24">
        <v>3</v>
      </c>
      <c r="P69" s="31"/>
    </row>
    <row r="70" ht="36" customHeight="1" spans="1:16">
      <c r="A70" s="17">
        <v>67</v>
      </c>
      <c r="B70" s="18" t="s">
        <v>171</v>
      </c>
      <c r="C70" s="18" t="s">
        <v>172</v>
      </c>
      <c r="D70" s="19" t="s">
        <v>217</v>
      </c>
      <c r="E70" s="20" t="s">
        <v>218</v>
      </c>
      <c r="F70" s="21" t="s">
        <v>219</v>
      </c>
      <c r="G70" s="21">
        <v>3</v>
      </c>
      <c r="H70" s="20" t="s">
        <v>220</v>
      </c>
      <c r="I70" s="20" t="s">
        <v>221</v>
      </c>
      <c r="J70" s="22">
        <v>73.5</v>
      </c>
      <c r="K70" s="22">
        <v>89.1</v>
      </c>
      <c r="L70" s="22">
        <v>162.6</v>
      </c>
      <c r="M70" s="34">
        <v>77.8</v>
      </c>
      <c r="N70" s="23">
        <f t="shared" si="1"/>
        <v>132</v>
      </c>
      <c r="O70" s="24">
        <v>1</v>
      </c>
      <c r="P70" s="31"/>
    </row>
    <row r="71" ht="36" customHeight="1" spans="1:16">
      <c r="A71" s="17">
        <v>68</v>
      </c>
      <c r="B71" s="26"/>
      <c r="C71" s="26"/>
      <c r="D71" s="19"/>
      <c r="E71" s="20"/>
      <c r="F71" s="27"/>
      <c r="G71" s="27"/>
      <c r="H71" s="20" t="s">
        <v>222</v>
      </c>
      <c r="I71" s="20" t="s">
        <v>223</v>
      </c>
      <c r="J71" s="22">
        <v>84.5</v>
      </c>
      <c r="K71" s="22">
        <v>72.5</v>
      </c>
      <c r="L71" s="22">
        <v>157</v>
      </c>
      <c r="M71" s="34">
        <v>78.4</v>
      </c>
      <c r="N71" s="23">
        <f t="shared" si="1"/>
        <v>130.733333333333</v>
      </c>
      <c r="O71" s="24">
        <v>2</v>
      </c>
      <c r="P71" s="31"/>
    </row>
    <row r="72" ht="36" customHeight="1" spans="1:16">
      <c r="A72" s="17">
        <v>69</v>
      </c>
      <c r="B72" s="26"/>
      <c r="C72" s="26"/>
      <c r="D72" s="19"/>
      <c r="E72" s="20"/>
      <c r="F72" s="27"/>
      <c r="G72" s="27"/>
      <c r="H72" s="20" t="s">
        <v>224</v>
      </c>
      <c r="I72" s="20" t="s">
        <v>225</v>
      </c>
      <c r="J72" s="22">
        <v>80</v>
      </c>
      <c r="K72" s="22">
        <v>86.9</v>
      </c>
      <c r="L72" s="22">
        <v>166.9</v>
      </c>
      <c r="M72" s="34">
        <v>73.6</v>
      </c>
      <c r="N72" s="23">
        <f t="shared" si="1"/>
        <v>129.233333333333</v>
      </c>
      <c r="O72" s="24">
        <v>3</v>
      </c>
      <c r="P72" s="31"/>
    </row>
    <row r="73" ht="36" customHeight="1" spans="1:16">
      <c r="A73" s="17">
        <v>70</v>
      </c>
      <c r="B73" s="26"/>
      <c r="C73" s="26"/>
      <c r="D73" s="19"/>
      <c r="E73" s="20"/>
      <c r="F73" s="27"/>
      <c r="G73" s="27"/>
      <c r="H73" s="20" t="s">
        <v>226</v>
      </c>
      <c r="I73" s="20" t="s">
        <v>227</v>
      </c>
      <c r="J73" s="22">
        <v>93</v>
      </c>
      <c r="K73" s="22">
        <v>68.4</v>
      </c>
      <c r="L73" s="22">
        <v>161.4</v>
      </c>
      <c r="M73" s="34">
        <v>74.8</v>
      </c>
      <c r="N73" s="23">
        <f t="shared" si="1"/>
        <v>128.6</v>
      </c>
      <c r="O73" s="24">
        <v>4</v>
      </c>
      <c r="P73" s="31"/>
    </row>
    <row r="74" ht="36" customHeight="1" spans="1:16">
      <c r="A74" s="17">
        <v>71</v>
      </c>
      <c r="B74" s="26"/>
      <c r="C74" s="26"/>
      <c r="D74" s="19"/>
      <c r="E74" s="20"/>
      <c r="F74" s="27"/>
      <c r="G74" s="27"/>
      <c r="H74" s="20" t="s">
        <v>228</v>
      </c>
      <c r="I74" s="20" t="s">
        <v>229</v>
      </c>
      <c r="J74" s="22">
        <v>76</v>
      </c>
      <c r="K74" s="22">
        <v>82</v>
      </c>
      <c r="L74" s="22">
        <v>158</v>
      </c>
      <c r="M74" s="34">
        <v>73.3</v>
      </c>
      <c r="N74" s="23">
        <f t="shared" si="1"/>
        <v>125.966666666667</v>
      </c>
      <c r="O74" s="24">
        <v>5</v>
      </c>
      <c r="P74" s="31"/>
    </row>
    <row r="75" ht="36" customHeight="1" spans="1:16">
      <c r="A75" s="17">
        <v>72</v>
      </c>
      <c r="B75" s="26"/>
      <c r="C75" s="26"/>
      <c r="D75" s="19"/>
      <c r="E75" s="20"/>
      <c r="F75" s="27"/>
      <c r="G75" s="27"/>
      <c r="H75" s="20" t="s">
        <v>230</v>
      </c>
      <c r="I75" s="20" t="s">
        <v>231</v>
      </c>
      <c r="J75" s="22">
        <v>85</v>
      </c>
      <c r="K75" s="22">
        <v>67.8</v>
      </c>
      <c r="L75" s="22">
        <v>152.8</v>
      </c>
      <c r="M75" s="34">
        <v>70.7</v>
      </c>
      <c r="N75" s="23">
        <f t="shared" si="1"/>
        <v>121.633333333333</v>
      </c>
      <c r="O75" s="24">
        <v>6</v>
      </c>
      <c r="P75" s="31"/>
    </row>
    <row r="76" ht="36" customHeight="1" spans="1:16">
      <c r="A76" s="17">
        <v>73</v>
      </c>
      <c r="B76" s="26"/>
      <c r="C76" s="26"/>
      <c r="D76" s="19"/>
      <c r="E76" s="20"/>
      <c r="F76" s="27"/>
      <c r="G76" s="27"/>
      <c r="H76" s="20" t="s">
        <v>232</v>
      </c>
      <c r="I76" s="20" t="s">
        <v>233</v>
      </c>
      <c r="J76" s="22">
        <v>78</v>
      </c>
      <c r="K76" s="22">
        <v>81.7</v>
      </c>
      <c r="L76" s="22">
        <v>159.7</v>
      </c>
      <c r="M76" s="34">
        <v>62.8</v>
      </c>
      <c r="N76" s="23">
        <f t="shared" si="1"/>
        <v>116.033333333333</v>
      </c>
      <c r="O76" s="24">
        <v>7</v>
      </c>
      <c r="P76" s="31"/>
    </row>
    <row r="77" ht="36" customHeight="1" spans="1:16">
      <c r="A77" s="17">
        <v>74</v>
      </c>
      <c r="B77" s="26"/>
      <c r="C77" s="26"/>
      <c r="D77" s="19"/>
      <c r="E77" s="20"/>
      <c r="F77" s="27"/>
      <c r="G77" s="27"/>
      <c r="H77" s="20" t="s">
        <v>234</v>
      </c>
      <c r="I77" s="20" t="s">
        <v>235</v>
      </c>
      <c r="J77" s="22">
        <v>79</v>
      </c>
      <c r="K77" s="22">
        <v>77.5</v>
      </c>
      <c r="L77" s="22">
        <v>156.5</v>
      </c>
      <c r="M77" s="34">
        <v>63.3</v>
      </c>
      <c r="N77" s="23">
        <f t="shared" si="1"/>
        <v>115.466666666667</v>
      </c>
      <c r="O77" s="24">
        <v>8</v>
      </c>
      <c r="P77" s="31"/>
    </row>
    <row r="78" ht="36" customHeight="1" spans="1:16">
      <c r="A78" s="17">
        <v>75</v>
      </c>
      <c r="B78" s="29"/>
      <c r="C78" s="29"/>
      <c r="D78" s="19"/>
      <c r="E78" s="20"/>
      <c r="F78" s="30"/>
      <c r="G78" s="30"/>
      <c r="H78" s="20" t="s">
        <v>236</v>
      </c>
      <c r="I78" s="37" t="s">
        <v>237</v>
      </c>
      <c r="J78" s="22">
        <v>75</v>
      </c>
      <c r="K78" s="22">
        <v>72.3</v>
      </c>
      <c r="L78" s="22">
        <v>147.3</v>
      </c>
      <c r="M78" s="34">
        <v>63.4</v>
      </c>
      <c r="N78" s="23">
        <f t="shared" si="1"/>
        <v>112.5</v>
      </c>
      <c r="O78" s="24">
        <v>9</v>
      </c>
      <c r="P78" s="31"/>
    </row>
    <row r="79" ht="36" customHeight="1" spans="1:16">
      <c r="A79" s="17">
        <v>76</v>
      </c>
      <c r="B79" s="18" t="s">
        <v>171</v>
      </c>
      <c r="C79" s="19" t="s">
        <v>238</v>
      </c>
      <c r="D79" s="19" t="s">
        <v>239</v>
      </c>
      <c r="E79" s="20" t="s">
        <v>240</v>
      </c>
      <c r="F79" s="21" t="s">
        <v>67</v>
      </c>
      <c r="G79" s="21">
        <v>1</v>
      </c>
      <c r="H79" s="20" t="s">
        <v>241</v>
      </c>
      <c r="I79" s="20" t="s">
        <v>242</v>
      </c>
      <c r="J79" s="22">
        <v>81.5</v>
      </c>
      <c r="K79" s="22">
        <v>103</v>
      </c>
      <c r="L79" s="22">
        <v>184.5</v>
      </c>
      <c r="M79" s="34">
        <v>83.1</v>
      </c>
      <c r="N79" s="23">
        <f t="shared" si="1"/>
        <v>144.6</v>
      </c>
      <c r="O79" s="24">
        <v>1</v>
      </c>
      <c r="P79" s="31"/>
    </row>
    <row r="80" ht="36" customHeight="1" spans="1:16">
      <c r="A80" s="17">
        <v>77</v>
      </c>
      <c r="B80" s="26"/>
      <c r="C80" s="19"/>
      <c r="D80" s="19"/>
      <c r="E80" s="20"/>
      <c r="F80" s="27"/>
      <c r="G80" s="27"/>
      <c r="H80" s="20" t="s">
        <v>243</v>
      </c>
      <c r="I80" s="37" t="s">
        <v>244</v>
      </c>
      <c r="J80" s="22">
        <v>85</v>
      </c>
      <c r="K80" s="22">
        <v>86</v>
      </c>
      <c r="L80" s="22">
        <v>171</v>
      </c>
      <c r="M80" s="34">
        <v>82.5</v>
      </c>
      <c r="N80" s="23">
        <f t="shared" si="1"/>
        <v>139.5</v>
      </c>
      <c r="O80" s="24">
        <v>2</v>
      </c>
      <c r="P80" s="31"/>
    </row>
    <row r="81" ht="36" customHeight="1" spans="1:16">
      <c r="A81" s="17">
        <v>78</v>
      </c>
      <c r="B81" s="29"/>
      <c r="C81" s="19"/>
      <c r="D81" s="19"/>
      <c r="E81" s="20"/>
      <c r="F81" s="30"/>
      <c r="G81" s="30"/>
      <c r="H81" s="20" t="s">
        <v>245</v>
      </c>
      <c r="I81" s="20" t="s">
        <v>246</v>
      </c>
      <c r="J81" s="22">
        <v>80</v>
      </c>
      <c r="K81" s="22">
        <v>92</v>
      </c>
      <c r="L81" s="22">
        <v>172</v>
      </c>
      <c r="M81" s="34">
        <v>79.8</v>
      </c>
      <c r="N81" s="23">
        <f t="shared" si="1"/>
        <v>137.133333333333</v>
      </c>
      <c r="O81" s="24">
        <v>3</v>
      </c>
      <c r="P81" s="31"/>
    </row>
    <row r="82" ht="36" customHeight="1" spans="1:16">
      <c r="A82" s="17">
        <v>79</v>
      </c>
      <c r="B82" s="18" t="s">
        <v>247</v>
      </c>
      <c r="C82" s="19" t="s">
        <v>248</v>
      </c>
      <c r="D82" s="19" t="s">
        <v>249</v>
      </c>
      <c r="E82" s="20" t="s">
        <v>250</v>
      </c>
      <c r="F82" s="21" t="s">
        <v>50</v>
      </c>
      <c r="G82" s="21">
        <v>2</v>
      </c>
      <c r="H82" s="20" t="s">
        <v>251</v>
      </c>
      <c r="I82" s="20" t="s">
        <v>252</v>
      </c>
      <c r="J82" s="22">
        <v>88.5</v>
      </c>
      <c r="K82" s="22">
        <v>98.5</v>
      </c>
      <c r="L82" s="22">
        <v>187</v>
      </c>
      <c r="M82" s="34">
        <v>82.6</v>
      </c>
      <c r="N82" s="23">
        <f t="shared" si="1"/>
        <v>144.933333333333</v>
      </c>
      <c r="O82" s="24">
        <v>1</v>
      </c>
      <c r="P82" s="31"/>
    </row>
    <row r="83" ht="36" customHeight="1" spans="1:16">
      <c r="A83" s="17">
        <v>80</v>
      </c>
      <c r="B83" s="26"/>
      <c r="C83" s="19"/>
      <c r="D83" s="19"/>
      <c r="E83" s="20"/>
      <c r="F83" s="27"/>
      <c r="G83" s="27"/>
      <c r="H83" s="20" t="s">
        <v>253</v>
      </c>
      <c r="I83" s="20" t="s">
        <v>254</v>
      </c>
      <c r="J83" s="22">
        <v>98.5</v>
      </c>
      <c r="K83" s="22">
        <v>80.5</v>
      </c>
      <c r="L83" s="22">
        <v>179</v>
      </c>
      <c r="M83" s="34">
        <v>84.2</v>
      </c>
      <c r="N83" s="23">
        <f t="shared" si="1"/>
        <v>143.866666666667</v>
      </c>
      <c r="O83" s="24">
        <v>2</v>
      </c>
      <c r="P83" s="31"/>
    </row>
    <row r="84" ht="36" customHeight="1" spans="1:16">
      <c r="A84" s="17">
        <v>81</v>
      </c>
      <c r="B84" s="26"/>
      <c r="C84" s="19"/>
      <c r="D84" s="19"/>
      <c r="E84" s="20"/>
      <c r="F84" s="27"/>
      <c r="G84" s="27"/>
      <c r="H84" s="20" t="s">
        <v>255</v>
      </c>
      <c r="I84" s="20" t="s">
        <v>256</v>
      </c>
      <c r="J84" s="22">
        <v>97.5</v>
      </c>
      <c r="K84" s="22">
        <v>93</v>
      </c>
      <c r="L84" s="22">
        <v>190.5</v>
      </c>
      <c r="M84" s="34">
        <v>77.4</v>
      </c>
      <c r="N84" s="23">
        <f t="shared" si="1"/>
        <v>140.9</v>
      </c>
      <c r="O84" s="24">
        <v>3</v>
      </c>
      <c r="P84" s="31"/>
    </row>
    <row r="85" ht="36" customHeight="1" spans="1:16">
      <c r="A85" s="17">
        <v>82</v>
      </c>
      <c r="B85" s="26"/>
      <c r="C85" s="19"/>
      <c r="D85" s="19"/>
      <c r="E85" s="20"/>
      <c r="F85" s="27"/>
      <c r="G85" s="27"/>
      <c r="H85" s="20" t="s">
        <v>257</v>
      </c>
      <c r="I85" s="20" t="s">
        <v>258</v>
      </c>
      <c r="J85" s="22">
        <v>97.5</v>
      </c>
      <c r="K85" s="22">
        <v>66</v>
      </c>
      <c r="L85" s="22">
        <v>163.5</v>
      </c>
      <c r="M85" s="34">
        <v>83.2</v>
      </c>
      <c r="N85" s="23">
        <f t="shared" si="1"/>
        <v>137.7</v>
      </c>
      <c r="O85" s="24">
        <v>4</v>
      </c>
      <c r="P85" s="31"/>
    </row>
    <row r="86" ht="36" customHeight="1" spans="1:16">
      <c r="A86" s="17">
        <v>83</v>
      </c>
      <c r="B86" s="26"/>
      <c r="C86" s="19"/>
      <c r="D86" s="19"/>
      <c r="E86" s="20"/>
      <c r="F86" s="27"/>
      <c r="G86" s="27"/>
      <c r="H86" s="20" t="s">
        <v>259</v>
      </c>
      <c r="I86" s="20" t="s">
        <v>260</v>
      </c>
      <c r="J86" s="22">
        <v>99</v>
      </c>
      <c r="K86" s="22">
        <v>66</v>
      </c>
      <c r="L86" s="22">
        <v>165</v>
      </c>
      <c r="M86" s="34">
        <v>78</v>
      </c>
      <c r="N86" s="23">
        <f t="shared" si="1"/>
        <v>133</v>
      </c>
      <c r="O86" s="24">
        <v>5</v>
      </c>
      <c r="P86" s="31"/>
    </row>
    <row r="87" ht="36" customHeight="1" spans="1:16">
      <c r="A87" s="17">
        <v>84</v>
      </c>
      <c r="B87" s="29"/>
      <c r="C87" s="19"/>
      <c r="D87" s="19"/>
      <c r="E87" s="20"/>
      <c r="F87" s="30"/>
      <c r="G87" s="30"/>
      <c r="H87" s="20" t="s">
        <v>261</v>
      </c>
      <c r="I87" s="20" t="s">
        <v>262</v>
      </c>
      <c r="J87" s="22">
        <v>87</v>
      </c>
      <c r="K87" s="22">
        <v>76</v>
      </c>
      <c r="L87" s="22">
        <v>163</v>
      </c>
      <c r="M87" s="34">
        <v>78.2</v>
      </c>
      <c r="N87" s="23">
        <f t="shared" si="1"/>
        <v>132.533333333333</v>
      </c>
      <c r="O87" s="24">
        <v>6</v>
      </c>
      <c r="P87" s="31"/>
    </row>
    <row r="88" ht="36" customHeight="1" spans="1:16">
      <c r="A88" s="17">
        <v>85</v>
      </c>
      <c r="B88" s="18" t="s">
        <v>247</v>
      </c>
      <c r="C88" s="18" t="s">
        <v>263</v>
      </c>
      <c r="D88" s="19" t="s">
        <v>264</v>
      </c>
      <c r="E88" s="20" t="s">
        <v>265</v>
      </c>
      <c r="F88" s="21" t="s">
        <v>50</v>
      </c>
      <c r="G88" s="21">
        <v>2</v>
      </c>
      <c r="H88" s="20" t="s">
        <v>266</v>
      </c>
      <c r="I88" s="20" t="s">
        <v>267</v>
      </c>
      <c r="J88" s="22">
        <v>114.5</v>
      </c>
      <c r="K88" s="22">
        <v>82.5</v>
      </c>
      <c r="L88" s="22">
        <v>197</v>
      </c>
      <c r="M88" s="34">
        <v>83.2</v>
      </c>
      <c r="N88" s="23">
        <f t="shared" si="1"/>
        <v>148.866666666667</v>
      </c>
      <c r="O88" s="24">
        <v>1</v>
      </c>
      <c r="P88" s="31"/>
    </row>
    <row r="89" ht="36" customHeight="1" spans="1:16">
      <c r="A89" s="17">
        <v>86</v>
      </c>
      <c r="B89" s="26"/>
      <c r="C89" s="26"/>
      <c r="D89" s="19"/>
      <c r="E89" s="20"/>
      <c r="F89" s="27"/>
      <c r="G89" s="27"/>
      <c r="H89" s="20" t="s">
        <v>268</v>
      </c>
      <c r="I89" s="20" t="s">
        <v>269</v>
      </c>
      <c r="J89" s="22">
        <v>92.5</v>
      </c>
      <c r="K89" s="22">
        <v>110</v>
      </c>
      <c r="L89" s="22">
        <v>202.5</v>
      </c>
      <c r="M89" s="34">
        <v>80.4</v>
      </c>
      <c r="N89" s="23">
        <f t="shared" si="1"/>
        <v>147.9</v>
      </c>
      <c r="O89" s="24">
        <v>2</v>
      </c>
      <c r="P89" s="31"/>
    </row>
    <row r="90" ht="36" customHeight="1" spans="1:16">
      <c r="A90" s="17">
        <v>87</v>
      </c>
      <c r="B90" s="26"/>
      <c r="C90" s="26"/>
      <c r="D90" s="19"/>
      <c r="E90" s="20"/>
      <c r="F90" s="27"/>
      <c r="G90" s="27"/>
      <c r="H90" s="20" t="s">
        <v>270</v>
      </c>
      <c r="I90" s="20" t="s">
        <v>271</v>
      </c>
      <c r="J90" s="22">
        <v>103</v>
      </c>
      <c r="K90" s="22">
        <v>85.5</v>
      </c>
      <c r="L90" s="22">
        <v>188.5</v>
      </c>
      <c r="M90" s="34">
        <v>78.7</v>
      </c>
      <c r="N90" s="23">
        <f t="shared" si="1"/>
        <v>141.533333333333</v>
      </c>
      <c r="O90" s="24">
        <v>3</v>
      </c>
      <c r="P90" s="31"/>
    </row>
    <row r="91" ht="36" customHeight="1" spans="1:16">
      <c r="A91" s="17">
        <v>88</v>
      </c>
      <c r="B91" s="26"/>
      <c r="C91" s="26"/>
      <c r="D91" s="19"/>
      <c r="E91" s="20"/>
      <c r="F91" s="27"/>
      <c r="G91" s="27"/>
      <c r="H91" s="20" t="s">
        <v>272</v>
      </c>
      <c r="I91" s="20" t="s">
        <v>273</v>
      </c>
      <c r="J91" s="22">
        <v>100.5</v>
      </c>
      <c r="K91" s="22">
        <v>88</v>
      </c>
      <c r="L91" s="22">
        <v>188.5</v>
      </c>
      <c r="M91" s="34">
        <v>78.2</v>
      </c>
      <c r="N91" s="23">
        <f t="shared" si="1"/>
        <v>141.033333333333</v>
      </c>
      <c r="O91" s="24">
        <v>4</v>
      </c>
      <c r="P91" s="31"/>
    </row>
    <row r="92" ht="36" customHeight="1" spans="1:16">
      <c r="A92" s="17">
        <v>89</v>
      </c>
      <c r="B92" s="26"/>
      <c r="C92" s="26"/>
      <c r="D92" s="19"/>
      <c r="E92" s="20"/>
      <c r="F92" s="27"/>
      <c r="G92" s="27"/>
      <c r="H92" s="20" t="s">
        <v>274</v>
      </c>
      <c r="I92" s="20" t="s">
        <v>275</v>
      </c>
      <c r="J92" s="22">
        <v>102</v>
      </c>
      <c r="K92" s="22">
        <v>79</v>
      </c>
      <c r="L92" s="22">
        <v>181</v>
      </c>
      <c r="M92" s="34">
        <v>74.6</v>
      </c>
      <c r="N92" s="23">
        <f t="shared" si="1"/>
        <v>134.933333333333</v>
      </c>
      <c r="O92" s="24">
        <v>5</v>
      </c>
      <c r="P92" s="31"/>
    </row>
    <row r="93" ht="36" customHeight="1" spans="1:16">
      <c r="A93" s="17">
        <v>90</v>
      </c>
      <c r="B93" s="29"/>
      <c r="C93" s="29"/>
      <c r="D93" s="19"/>
      <c r="E93" s="20"/>
      <c r="F93" s="30"/>
      <c r="G93" s="30"/>
      <c r="H93" s="20" t="s">
        <v>276</v>
      </c>
      <c r="I93" s="37" t="s">
        <v>277</v>
      </c>
      <c r="J93" s="22">
        <v>86</v>
      </c>
      <c r="K93" s="22">
        <v>93.5</v>
      </c>
      <c r="L93" s="22">
        <v>179.5</v>
      </c>
      <c r="M93" s="33" t="s">
        <v>105</v>
      </c>
      <c r="N93" s="23">
        <f>L93/3</f>
        <v>59.8333333333333</v>
      </c>
      <c r="O93" s="24">
        <v>6</v>
      </c>
      <c r="P93" s="32" t="s">
        <v>106</v>
      </c>
    </row>
    <row r="94" ht="36" customHeight="1" spans="1:16">
      <c r="A94" s="17">
        <v>91</v>
      </c>
      <c r="B94" s="18" t="s">
        <v>247</v>
      </c>
      <c r="C94" s="18" t="s">
        <v>263</v>
      </c>
      <c r="D94" s="19" t="s">
        <v>278</v>
      </c>
      <c r="E94" s="20" t="s">
        <v>279</v>
      </c>
      <c r="F94" s="21" t="s">
        <v>22</v>
      </c>
      <c r="G94" s="21">
        <v>1</v>
      </c>
      <c r="H94" s="20" t="s">
        <v>280</v>
      </c>
      <c r="I94" s="20" t="s">
        <v>281</v>
      </c>
      <c r="J94" s="22">
        <v>89.5</v>
      </c>
      <c r="K94" s="22">
        <v>86</v>
      </c>
      <c r="L94" s="22">
        <v>175.5</v>
      </c>
      <c r="M94" s="34">
        <v>80.8</v>
      </c>
      <c r="N94" s="23">
        <f t="shared" si="1"/>
        <v>139.3</v>
      </c>
      <c r="O94" s="24">
        <v>1</v>
      </c>
      <c r="P94" s="31"/>
    </row>
    <row r="95" ht="36" customHeight="1" spans="1:16">
      <c r="A95" s="17">
        <v>92</v>
      </c>
      <c r="B95" s="26"/>
      <c r="C95" s="26"/>
      <c r="D95" s="19"/>
      <c r="E95" s="20"/>
      <c r="F95" s="27"/>
      <c r="G95" s="27"/>
      <c r="H95" s="20" t="s">
        <v>282</v>
      </c>
      <c r="I95" s="20" t="s">
        <v>283</v>
      </c>
      <c r="J95" s="22">
        <v>79</v>
      </c>
      <c r="K95" s="22">
        <v>105.5</v>
      </c>
      <c r="L95" s="22">
        <v>184.5</v>
      </c>
      <c r="M95" s="34">
        <v>77.4</v>
      </c>
      <c r="N95" s="23">
        <f t="shared" si="1"/>
        <v>138.9</v>
      </c>
      <c r="O95" s="24">
        <v>2</v>
      </c>
      <c r="P95" s="31"/>
    </row>
    <row r="96" ht="36" customHeight="1" spans="1:16">
      <c r="A96" s="17">
        <v>93</v>
      </c>
      <c r="B96" s="29"/>
      <c r="C96" s="29"/>
      <c r="D96" s="19"/>
      <c r="E96" s="20"/>
      <c r="F96" s="30"/>
      <c r="G96" s="30"/>
      <c r="H96" s="20" t="s">
        <v>284</v>
      </c>
      <c r="I96" s="37" t="s">
        <v>285</v>
      </c>
      <c r="J96" s="22">
        <v>91.5</v>
      </c>
      <c r="K96" s="22">
        <v>82</v>
      </c>
      <c r="L96" s="22">
        <v>173.5</v>
      </c>
      <c r="M96" s="34">
        <v>77.6</v>
      </c>
      <c r="N96" s="23">
        <f t="shared" si="1"/>
        <v>135.433333333333</v>
      </c>
      <c r="O96" s="24">
        <v>3</v>
      </c>
      <c r="P96" s="31"/>
    </row>
    <row r="97" ht="36" customHeight="1" spans="1:16">
      <c r="A97" s="17">
        <v>94</v>
      </c>
      <c r="B97" s="18" t="s">
        <v>247</v>
      </c>
      <c r="C97" s="19" t="s">
        <v>286</v>
      </c>
      <c r="D97" s="19" t="s">
        <v>287</v>
      </c>
      <c r="E97" s="20" t="s">
        <v>288</v>
      </c>
      <c r="F97" s="21" t="s">
        <v>67</v>
      </c>
      <c r="G97" s="21">
        <v>1</v>
      </c>
      <c r="H97" s="20" t="s">
        <v>289</v>
      </c>
      <c r="I97" s="20" t="s">
        <v>290</v>
      </c>
      <c r="J97" s="22">
        <v>93.5</v>
      </c>
      <c r="K97" s="22">
        <v>82</v>
      </c>
      <c r="L97" s="22">
        <v>175.5</v>
      </c>
      <c r="M97" s="34">
        <v>75.6</v>
      </c>
      <c r="N97" s="23">
        <f t="shared" si="1"/>
        <v>134.1</v>
      </c>
      <c r="O97" s="24">
        <v>1</v>
      </c>
      <c r="P97" s="25"/>
    </row>
    <row r="98" ht="57" customHeight="1" spans="1:16">
      <c r="A98" s="17">
        <v>95</v>
      </c>
      <c r="B98" s="26"/>
      <c r="C98" s="19"/>
      <c r="D98" s="19"/>
      <c r="E98" s="20"/>
      <c r="F98" s="27"/>
      <c r="G98" s="27"/>
      <c r="H98" s="20" t="s">
        <v>291</v>
      </c>
      <c r="I98" s="37" t="s">
        <v>292</v>
      </c>
      <c r="J98" s="22">
        <v>80.5</v>
      </c>
      <c r="K98" s="22">
        <v>87.5</v>
      </c>
      <c r="L98" s="22">
        <v>168</v>
      </c>
      <c r="M98" s="34">
        <v>65.1</v>
      </c>
      <c r="N98" s="23">
        <f t="shared" si="1"/>
        <v>121.1</v>
      </c>
      <c r="O98" s="24">
        <v>2</v>
      </c>
      <c r="P98" s="35" t="s">
        <v>84</v>
      </c>
    </row>
    <row r="99" ht="36" customHeight="1" spans="1:16">
      <c r="A99" s="17">
        <v>96</v>
      </c>
      <c r="B99" s="29"/>
      <c r="C99" s="19"/>
      <c r="D99" s="19"/>
      <c r="E99" s="20"/>
      <c r="F99" s="30"/>
      <c r="G99" s="30"/>
      <c r="H99" s="20" t="s">
        <v>293</v>
      </c>
      <c r="I99" s="20" t="s">
        <v>294</v>
      </c>
      <c r="J99" s="22">
        <v>85</v>
      </c>
      <c r="K99" s="22">
        <v>86</v>
      </c>
      <c r="L99" s="22">
        <v>171</v>
      </c>
      <c r="M99" s="33" t="s">
        <v>105</v>
      </c>
      <c r="N99" s="23">
        <f>L99/3</f>
        <v>57</v>
      </c>
      <c r="O99" s="24">
        <v>3</v>
      </c>
      <c r="P99" s="32" t="s">
        <v>106</v>
      </c>
    </row>
    <row r="100" ht="36" customHeight="1" spans="1:16">
      <c r="A100" s="17">
        <v>97</v>
      </c>
      <c r="B100" s="18" t="s">
        <v>247</v>
      </c>
      <c r="C100" s="19" t="s">
        <v>295</v>
      </c>
      <c r="D100" s="19" t="s">
        <v>296</v>
      </c>
      <c r="E100" s="20" t="s">
        <v>297</v>
      </c>
      <c r="F100" s="21" t="s">
        <v>50</v>
      </c>
      <c r="G100" s="21">
        <v>2</v>
      </c>
      <c r="H100" s="20" t="s">
        <v>298</v>
      </c>
      <c r="I100" s="20" t="s">
        <v>299</v>
      </c>
      <c r="J100" s="22">
        <v>63.5</v>
      </c>
      <c r="K100" s="22">
        <v>95.5</v>
      </c>
      <c r="L100" s="22">
        <v>159</v>
      </c>
      <c r="M100" s="34">
        <v>81.8</v>
      </c>
      <c r="N100" s="23">
        <f t="shared" si="1"/>
        <v>134.8</v>
      </c>
      <c r="O100" s="24">
        <v>1</v>
      </c>
      <c r="P100" s="25"/>
    </row>
    <row r="101" ht="36" customHeight="1" spans="1:16">
      <c r="A101" s="17">
        <v>98</v>
      </c>
      <c r="B101" s="26"/>
      <c r="C101" s="19"/>
      <c r="D101" s="19"/>
      <c r="E101" s="20"/>
      <c r="F101" s="27"/>
      <c r="G101" s="27"/>
      <c r="H101" s="20" t="s">
        <v>300</v>
      </c>
      <c r="I101" s="20" t="s">
        <v>301</v>
      </c>
      <c r="J101" s="22">
        <v>98.5</v>
      </c>
      <c r="K101" s="22">
        <v>77.5</v>
      </c>
      <c r="L101" s="22">
        <v>176</v>
      </c>
      <c r="M101" s="34">
        <v>75.6</v>
      </c>
      <c r="N101" s="23">
        <f t="shared" si="1"/>
        <v>134.266666666667</v>
      </c>
      <c r="O101" s="24">
        <v>2</v>
      </c>
      <c r="P101" s="25"/>
    </row>
    <row r="102" ht="36" customHeight="1" spans="1:16">
      <c r="A102" s="17">
        <v>99</v>
      </c>
      <c r="B102" s="26"/>
      <c r="C102" s="19"/>
      <c r="D102" s="19"/>
      <c r="E102" s="20"/>
      <c r="F102" s="27"/>
      <c r="G102" s="27"/>
      <c r="H102" s="20" t="s">
        <v>302</v>
      </c>
      <c r="I102" s="20" t="s">
        <v>303</v>
      </c>
      <c r="J102" s="22">
        <v>71.5</v>
      </c>
      <c r="K102" s="22">
        <v>71.5</v>
      </c>
      <c r="L102" s="22">
        <v>143</v>
      </c>
      <c r="M102" s="34">
        <v>82.2</v>
      </c>
      <c r="N102" s="23">
        <f t="shared" si="1"/>
        <v>129.866666666667</v>
      </c>
      <c r="O102" s="24">
        <v>3</v>
      </c>
      <c r="P102" s="25"/>
    </row>
    <row r="103" ht="36" customHeight="1" spans="1:16">
      <c r="A103" s="17">
        <v>100</v>
      </c>
      <c r="B103" s="26"/>
      <c r="C103" s="19"/>
      <c r="D103" s="19"/>
      <c r="E103" s="20"/>
      <c r="F103" s="27"/>
      <c r="G103" s="27"/>
      <c r="H103" s="20" t="s">
        <v>304</v>
      </c>
      <c r="I103" s="20" t="s">
        <v>305</v>
      </c>
      <c r="J103" s="22">
        <v>83.5</v>
      </c>
      <c r="K103" s="22">
        <v>66</v>
      </c>
      <c r="L103" s="22">
        <v>149.5</v>
      </c>
      <c r="M103" s="34">
        <v>76.6</v>
      </c>
      <c r="N103" s="23">
        <f t="shared" si="1"/>
        <v>126.433333333333</v>
      </c>
      <c r="O103" s="24">
        <v>4</v>
      </c>
      <c r="P103" s="25"/>
    </row>
    <row r="104" ht="36" customHeight="1" spans="1:16">
      <c r="A104" s="17">
        <v>101</v>
      </c>
      <c r="B104" s="26"/>
      <c r="C104" s="19"/>
      <c r="D104" s="19"/>
      <c r="E104" s="20"/>
      <c r="F104" s="27"/>
      <c r="G104" s="27"/>
      <c r="H104" s="20" t="s">
        <v>306</v>
      </c>
      <c r="I104" s="20" t="s">
        <v>307</v>
      </c>
      <c r="J104" s="22">
        <v>91</v>
      </c>
      <c r="K104" s="22">
        <v>58.5</v>
      </c>
      <c r="L104" s="22">
        <v>149.5</v>
      </c>
      <c r="M104" s="34">
        <v>73.5</v>
      </c>
      <c r="N104" s="23">
        <f t="shared" si="1"/>
        <v>123.333333333333</v>
      </c>
      <c r="O104" s="24">
        <v>5</v>
      </c>
      <c r="P104" s="25"/>
    </row>
    <row r="105" ht="36" customHeight="1" spans="1:16">
      <c r="A105" s="17">
        <v>102</v>
      </c>
      <c r="B105" s="29"/>
      <c r="C105" s="19"/>
      <c r="D105" s="19"/>
      <c r="E105" s="20"/>
      <c r="F105" s="30"/>
      <c r="G105" s="30"/>
      <c r="H105" s="20" t="s">
        <v>308</v>
      </c>
      <c r="I105" s="20" t="s">
        <v>309</v>
      </c>
      <c r="J105" s="22">
        <v>79.5</v>
      </c>
      <c r="K105" s="22">
        <v>64.5</v>
      </c>
      <c r="L105" s="22">
        <v>144</v>
      </c>
      <c r="M105" s="34">
        <v>74.6</v>
      </c>
      <c r="N105" s="23">
        <f t="shared" si="1"/>
        <v>122.6</v>
      </c>
      <c r="O105" s="24">
        <v>6</v>
      </c>
      <c r="P105" s="25"/>
    </row>
    <row r="106" ht="36" customHeight="1" spans="1:16">
      <c r="A106" s="17">
        <v>103</v>
      </c>
      <c r="B106" s="18" t="s">
        <v>247</v>
      </c>
      <c r="C106" s="19" t="s">
        <v>310</v>
      </c>
      <c r="D106" s="19" t="s">
        <v>311</v>
      </c>
      <c r="E106" s="20" t="s">
        <v>312</v>
      </c>
      <c r="F106" s="21" t="s">
        <v>22</v>
      </c>
      <c r="G106" s="21">
        <v>1</v>
      </c>
      <c r="H106" s="20" t="s">
        <v>313</v>
      </c>
      <c r="I106" s="20" t="s">
        <v>314</v>
      </c>
      <c r="J106" s="22">
        <v>106.5</v>
      </c>
      <c r="K106" s="22">
        <v>100.5</v>
      </c>
      <c r="L106" s="22">
        <v>207</v>
      </c>
      <c r="M106" s="34">
        <v>77.1</v>
      </c>
      <c r="N106" s="23">
        <f t="shared" si="1"/>
        <v>146.1</v>
      </c>
      <c r="O106" s="24">
        <v>1</v>
      </c>
      <c r="P106" s="31"/>
    </row>
    <row r="107" ht="36" customHeight="1" spans="1:16">
      <c r="A107" s="17">
        <v>104</v>
      </c>
      <c r="B107" s="26"/>
      <c r="C107" s="19"/>
      <c r="D107" s="19"/>
      <c r="E107" s="20"/>
      <c r="F107" s="27"/>
      <c r="G107" s="27"/>
      <c r="H107" s="20" t="s">
        <v>315</v>
      </c>
      <c r="I107" s="20" t="s">
        <v>316</v>
      </c>
      <c r="J107" s="22">
        <v>93</v>
      </c>
      <c r="K107" s="22">
        <v>98</v>
      </c>
      <c r="L107" s="22">
        <v>191</v>
      </c>
      <c r="M107" s="34">
        <v>74.7</v>
      </c>
      <c r="N107" s="23">
        <f t="shared" si="1"/>
        <v>138.366666666667</v>
      </c>
      <c r="O107" s="24">
        <v>2</v>
      </c>
      <c r="P107" s="31"/>
    </row>
    <row r="108" ht="36" customHeight="1" spans="1:16">
      <c r="A108" s="17">
        <v>105</v>
      </c>
      <c r="B108" s="29"/>
      <c r="C108" s="19"/>
      <c r="D108" s="19"/>
      <c r="E108" s="20"/>
      <c r="F108" s="30"/>
      <c r="G108" s="30"/>
      <c r="H108" s="20" t="s">
        <v>317</v>
      </c>
      <c r="I108" s="20" t="s">
        <v>318</v>
      </c>
      <c r="J108" s="22">
        <v>85.5</v>
      </c>
      <c r="K108" s="22">
        <v>88</v>
      </c>
      <c r="L108" s="22">
        <v>173.5</v>
      </c>
      <c r="M108" s="34">
        <v>76.9</v>
      </c>
      <c r="N108" s="23">
        <f t="shared" si="1"/>
        <v>134.733333333333</v>
      </c>
      <c r="O108" s="24">
        <v>3</v>
      </c>
      <c r="P108" s="31"/>
    </row>
    <row r="109" ht="36" customHeight="1" spans="1:16">
      <c r="A109" s="17">
        <v>106</v>
      </c>
      <c r="B109" s="18" t="s">
        <v>247</v>
      </c>
      <c r="C109" s="19" t="s">
        <v>319</v>
      </c>
      <c r="D109" s="19" t="s">
        <v>320</v>
      </c>
      <c r="E109" s="20" t="s">
        <v>321</v>
      </c>
      <c r="F109" s="21" t="s">
        <v>50</v>
      </c>
      <c r="G109" s="21">
        <v>1</v>
      </c>
      <c r="H109" s="20" t="s">
        <v>322</v>
      </c>
      <c r="I109" s="20" t="s">
        <v>323</v>
      </c>
      <c r="J109" s="22">
        <v>107</v>
      </c>
      <c r="K109" s="22">
        <v>75</v>
      </c>
      <c r="L109" s="22">
        <v>182</v>
      </c>
      <c r="M109" s="34">
        <v>81.3</v>
      </c>
      <c r="N109" s="23">
        <f t="shared" si="1"/>
        <v>141.966666666667</v>
      </c>
      <c r="O109" s="24">
        <v>1</v>
      </c>
      <c r="P109" s="32"/>
    </row>
    <row r="110" ht="36" customHeight="1" spans="1:16">
      <c r="A110" s="17">
        <v>107</v>
      </c>
      <c r="B110" s="26"/>
      <c r="C110" s="19"/>
      <c r="D110" s="19"/>
      <c r="E110" s="20"/>
      <c r="F110" s="27"/>
      <c r="G110" s="27"/>
      <c r="H110" s="20" t="s">
        <v>324</v>
      </c>
      <c r="I110" s="20" t="s">
        <v>325</v>
      </c>
      <c r="J110" s="22">
        <v>98.5</v>
      </c>
      <c r="K110" s="22">
        <v>89</v>
      </c>
      <c r="L110" s="22">
        <v>187.5</v>
      </c>
      <c r="M110" s="34">
        <v>78.7</v>
      </c>
      <c r="N110" s="23">
        <f t="shared" si="1"/>
        <v>141.2</v>
      </c>
      <c r="O110" s="24">
        <v>2</v>
      </c>
      <c r="P110" s="32"/>
    </row>
    <row r="111" ht="36" customHeight="1" spans="1:16">
      <c r="A111" s="17">
        <v>108</v>
      </c>
      <c r="B111" s="26"/>
      <c r="C111" s="19"/>
      <c r="D111" s="19"/>
      <c r="E111" s="20"/>
      <c r="F111" s="27"/>
      <c r="G111" s="27"/>
      <c r="H111" s="20" t="s">
        <v>326</v>
      </c>
      <c r="I111" s="20" t="s">
        <v>327</v>
      </c>
      <c r="J111" s="22">
        <v>104</v>
      </c>
      <c r="K111" s="22">
        <v>65</v>
      </c>
      <c r="L111" s="22">
        <v>169</v>
      </c>
      <c r="M111" s="34">
        <v>74.6</v>
      </c>
      <c r="N111" s="23">
        <f t="shared" si="1"/>
        <v>130.933333333333</v>
      </c>
      <c r="O111" s="24">
        <v>3</v>
      </c>
      <c r="P111" s="32"/>
    </row>
    <row r="112" ht="36" customHeight="1" spans="1:16">
      <c r="A112" s="17">
        <v>109</v>
      </c>
      <c r="B112" s="29"/>
      <c r="C112" s="19"/>
      <c r="D112" s="19"/>
      <c r="E112" s="20"/>
      <c r="F112" s="30"/>
      <c r="G112" s="30"/>
      <c r="H112" s="20" t="s">
        <v>328</v>
      </c>
      <c r="I112" s="20" t="s">
        <v>329</v>
      </c>
      <c r="J112" s="22">
        <v>90</v>
      </c>
      <c r="K112" s="22">
        <v>79</v>
      </c>
      <c r="L112" s="22">
        <v>169</v>
      </c>
      <c r="M112" s="34">
        <v>73.5</v>
      </c>
      <c r="N112" s="23">
        <f t="shared" si="1"/>
        <v>129.833333333333</v>
      </c>
      <c r="O112" s="24">
        <v>4</v>
      </c>
      <c r="P112" s="32"/>
    </row>
    <row r="113" ht="36" customHeight="1" spans="1:16">
      <c r="A113" s="17">
        <v>110</v>
      </c>
      <c r="B113" s="18" t="s">
        <v>330</v>
      </c>
      <c r="C113" s="18" t="s">
        <v>331</v>
      </c>
      <c r="D113" s="19" t="s">
        <v>332</v>
      </c>
      <c r="E113" s="20" t="s">
        <v>333</v>
      </c>
      <c r="F113" s="21" t="s">
        <v>22</v>
      </c>
      <c r="G113" s="21">
        <v>2</v>
      </c>
      <c r="H113" s="20" t="s">
        <v>334</v>
      </c>
      <c r="I113" s="20" t="s">
        <v>335</v>
      </c>
      <c r="J113" s="22">
        <v>109</v>
      </c>
      <c r="K113" s="22">
        <v>105</v>
      </c>
      <c r="L113" s="22">
        <v>214</v>
      </c>
      <c r="M113" s="34">
        <v>80.4</v>
      </c>
      <c r="N113" s="23">
        <f t="shared" si="1"/>
        <v>151.733333333333</v>
      </c>
      <c r="O113" s="24">
        <v>1</v>
      </c>
      <c r="P113" s="25"/>
    </row>
    <row r="114" ht="36" customHeight="1" spans="1:16">
      <c r="A114" s="17">
        <v>111</v>
      </c>
      <c r="B114" s="26"/>
      <c r="C114" s="26"/>
      <c r="D114" s="19"/>
      <c r="E114" s="20"/>
      <c r="F114" s="27"/>
      <c r="G114" s="27"/>
      <c r="H114" s="20" t="s">
        <v>336</v>
      </c>
      <c r="I114" s="20" t="s">
        <v>337</v>
      </c>
      <c r="J114" s="22">
        <v>120</v>
      </c>
      <c r="K114" s="22">
        <v>100.5</v>
      </c>
      <c r="L114" s="22">
        <v>220.5</v>
      </c>
      <c r="M114" s="34">
        <v>74</v>
      </c>
      <c r="N114" s="23">
        <f t="shared" si="1"/>
        <v>147.5</v>
      </c>
      <c r="O114" s="24">
        <v>2</v>
      </c>
      <c r="P114" s="25"/>
    </row>
    <row r="115" ht="36" customHeight="1" spans="1:16">
      <c r="A115" s="17">
        <v>112</v>
      </c>
      <c r="B115" s="26"/>
      <c r="C115" s="26"/>
      <c r="D115" s="19"/>
      <c r="E115" s="20"/>
      <c r="F115" s="27"/>
      <c r="G115" s="27"/>
      <c r="H115" s="20" t="s">
        <v>338</v>
      </c>
      <c r="I115" s="20" t="s">
        <v>339</v>
      </c>
      <c r="J115" s="22">
        <v>95.5</v>
      </c>
      <c r="K115" s="22">
        <v>100</v>
      </c>
      <c r="L115" s="22">
        <v>195.5</v>
      </c>
      <c r="M115" s="34">
        <v>78.8</v>
      </c>
      <c r="N115" s="23">
        <f t="shared" si="1"/>
        <v>143.966666666667</v>
      </c>
      <c r="O115" s="24">
        <v>3</v>
      </c>
      <c r="P115" s="25"/>
    </row>
    <row r="116" ht="36" customHeight="1" spans="1:16">
      <c r="A116" s="17">
        <v>113</v>
      </c>
      <c r="B116" s="26"/>
      <c r="C116" s="26"/>
      <c r="D116" s="19"/>
      <c r="E116" s="20"/>
      <c r="F116" s="27"/>
      <c r="G116" s="27"/>
      <c r="H116" s="20" t="s">
        <v>340</v>
      </c>
      <c r="I116" s="20" t="s">
        <v>341</v>
      </c>
      <c r="J116" s="22">
        <v>94.5</v>
      </c>
      <c r="K116" s="22">
        <v>102</v>
      </c>
      <c r="L116" s="22">
        <v>196.5</v>
      </c>
      <c r="M116" s="34">
        <v>75.4</v>
      </c>
      <c r="N116" s="23">
        <f t="shared" si="1"/>
        <v>140.9</v>
      </c>
      <c r="O116" s="24">
        <v>4</v>
      </c>
      <c r="P116" s="25"/>
    </row>
    <row r="117" ht="36" customHeight="1" spans="1:16">
      <c r="A117" s="17">
        <v>114</v>
      </c>
      <c r="B117" s="26"/>
      <c r="C117" s="26"/>
      <c r="D117" s="19"/>
      <c r="E117" s="20"/>
      <c r="F117" s="27"/>
      <c r="G117" s="27"/>
      <c r="H117" s="20" t="s">
        <v>342</v>
      </c>
      <c r="I117" s="37" t="s">
        <v>343</v>
      </c>
      <c r="J117" s="22">
        <v>106.5</v>
      </c>
      <c r="K117" s="22">
        <v>88.5</v>
      </c>
      <c r="L117" s="22">
        <v>195</v>
      </c>
      <c r="M117" s="34">
        <v>74.6</v>
      </c>
      <c r="N117" s="23">
        <f t="shared" si="1"/>
        <v>139.6</v>
      </c>
      <c r="O117" s="24">
        <v>5</v>
      </c>
      <c r="P117" s="25"/>
    </row>
    <row r="118" ht="36" customHeight="1" spans="1:16">
      <c r="A118" s="17">
        <v>115</v>
      </c>
      <c r="B118" s="29"/>
      <c r="C118" s="29"/>
      <c r="D118" s="19"/>
      <c r="E118" s="20"/>
      <c r="F118" s="30"/>
      <c r="G118" s="30"/>
      <c r="H118" s="20" t="s">
        <v>344</v>
      </c>
      <c r="I118" s="20" t="s">
        <v>345</v>
      </c>
      <c r="J118" s="22">
        <v>94</v>
      </c>
      <c r="K118" s="22">
        <v>104.5</v>
      </c>
      <c r="L118" s="22">
        <v>198.5</v>
      </c>
      <c r="M118" s="34">
        <v>72.2</v>
      </c>
      <c r="N118" s="23">
        <f t="shared" si="1"/>
        <v>138.366666666667</v>
      </c>
      <c r="O118" s="24">
        <v>6</v>
      </c>
      <c r="P118" s="25"/>
    </row>
    <row r="119" ht="36" customHeight="1" spans="1:16">
      <c r="A119" s="17">
        <v>116</v>
      </c>
      <c r="B119" s="18" t="s">
        <v>330</v>
      </c>
      <c r="C119" s="18" t="s">
        <v>331</v>
      </c>
      <c r="D119" s="19" t="s">
        <v>346</v>
      </c>
      <c r="E119" s="20" t="s">
        <v>347</v>
      </c>
      <c r="F119" s="21" t="s">
        <v>22</v>
      </c>
      <c r="G119" s="21">
        <v>3</v>
      </c>
      <c r="H119" s="20" t="s">
        <v>348</v>
      </c>
      <c r="I119" s="20" t="s">
        <v>349</v>
      </c>
      <c r="J119" s="22">
        <v>97</v>
      </c>
      <c r="K119" s="22">
        <v>94.5</v>
      </c>
      <c r="L119" s="22">
        <v>191.5</v>
      </c>
      <c r="M119" s="34">
        <v>84.6</v>
      </c>
      <c r="N119" s="23">
        <f t="shared" si="1"/>
        <v>148.433333333333</v>
      </c>
      <c r="O119" s="24">
        <v>1</v>
      </c>
      <c r="P119" s="25"/>
    </row>
    <row r="120" ht="36" customHeight="1" spans="1:16">
      <c r="A120" s="17">
        <v>117</v>
      </c>
      <c r="B120" s="26"/>
      <c r="C120" s="26"/>
      <c r="D120" s="19"/>
      <c r="E120" s="20"/>
      <c r="F120" s="27"/>
      <c r="G120" s="27"/>
      <c r="H120" s="20" t="s">
        <v>350</v>
      </c>
      <c r="I120" s="20" t="s">
        <v>351</v>
      </c>
      <c r="J120" s="22">
        <v>105.5</v>
      </c>
      <c r="K120" s="22">
        <v>97.5</v>
      </c>
      <c r="L120" s="22">
        <v>203</v>
      </c>
      <c r="M120" s="34">
        <v>77.4</v>
      </c>
      <c r="N120" s="23">
        <f t="shared" si="1"/>
        <v>145.066666666667</v>
      </c>
      <c r="O120" s="24">
        <v>2</v>
      </c>
      <c r="P120" s="25"/>
    </row>
    <row r="121" ht="36" customHeight="1" spans="1:16">
      <c r="A121" s="17">
        <v>118</v>
      </c>
      <c r="B121" s="26"/>
      <c r="C121" s="26"/>
      <c r="D121" s="19"/>
      <c r="E121" s="20"/>
      <c r="F121" s="27"/>
      <c r="G121" s="27"/>
      <c r="H121" s="20" t="s">
        <v>352</v>
      </c>
      <c r="I121" s="20" t="s">
        <v>353</v>
      </c>
      <c r="J121" s="22">
        <v>99.5</v>
      </c>
      <c r="K121" s="22">
        <v>89.5</v>
      </c>
      <c r="L121" s="22">
        <v>189</v>
      </c>
      <c r="M121" s="34">
        <v>80.2</v>
      </c>
      <c r="N121" s="23">
        <f t="shared" si="1"/>
        <v>143.2</v>
      </c>
      <c r="O121" s="24">
        <v>3</v>
      </c>
      <c r="P121" s="25"/>
    </row>
    <row r="122" ht="36" customHeight="1" spans="1:16">
      <c r="A122" s="17">
        <v>119</v>
      </c>
      <c r="B122" s="26"/>
      <c r="C122" s="26"/>
      <c r="D122" s="19"/>
      <c r="E122" s="20"/>
      <c r="F122" s="27"/>
      <c r="G122" s="27"/>
      <c r="H122" s="20" t="s">
        <v>354</v>
      </c>
      <c r="I122" s="20" t="s">
        <v>355</v>
      </c>
      <c r="J122" s="22">
        <v>94</v>
      </c>
      <c r="K122" s="22">
        <v>93</v>
      </c>
      <c r="L122" s="22">
        <v>187</v>
      </c>
      <c r="M122" s="34">
        <v>80.8</v>
      </c>
      <c r="N122" s="23">
        <f t="shared" si="1"/>
        <v>143.133333333333</v>
      </c>
      <c r="O122" s="24">
        <v>4</v>
      </c>
      <c r="P122" s="25"/>
    </row>
    <row r="123" ht="36" customHeight="1" spans="1:16">
      <c r="A123" s="17">
        <v>120</v>
      </c>
      <c r="B123" s="26"/>
      <c r="C123" s="26"/>
      <c r="D123" s="19"/>
      <c r="E123" s="20"/>
      <c r="F123" s="27"/>
      <c r="G123" s="27"/>
      <c r="H123" s="20" t="s">
        <v>356</v>
      </c>
      <c r="I123" s="20" t="s">
        <v>357</v>
      </c>
      <c r="J123" s="22">
        <v>80</v>
      </c>
      <c r="K123" s="22">
        <v>101</v>
      </c>
      <c r="L123" s="22">
        <v>181</v>
      </c>
      <c r="M123" s="34">
        <v>81.2</v>
      </c>
      <c r="N123" s="23">
        <f t="shared" si="1"/>
        <v>141.533333333333</v>
      </c>
      <c r="O123" s="24">
        <v>5</v>
      </c>
      <c r="P123" s="25"/>
    </row>
    <row r="124" ht="36" customHeight="1" spans="1:16">
      <c r="A124" s="17">
        <v>121</v>
      </c>
      <c r="B124" s="26"/>
      <c r="C124" s="26"/>
      <c r="D124" s="19"/>
      <c r="E124" s="20"/>
      <c r="F124" s="27"/>
      <c r="G124" s="27"/>
      <c r="H124" s="20" t="s">
        <v>358</v>
      </c>
      <c r="I124" s="20" t="s">
        <v>359</v>
      </c>
      <c r="J124" s="22">
        <v>90.5</v>
      </c>
      <c r="K124" s="22">
        <v>88.5</v>
      </c>
      <c r="L124" s="22">
        <v>179</v>
      </c>
      <c r="M124" s="34">
        <v>79.4</v>
      </c>
      <c r="N124" s="23">
        <f t="shared" si="1"/>
        <v>139.066666666667</v>
      </c>
      <c r="O124" s="24">
        <v>6</v>
      </c>
      <c r="P124" s="25"/>
    </row>
    <row r="125" ht="36" customHeight="1" spans="1:16">
      <c r="A125" s="17">
        <v>122</v>
      </c>
      <c r="B125" s="26"/>
      <c r="C125" s="26"/>
      <c r="D125" s="19"/>
      <c r="E125" s="20"/>
      <c r="F125" s="27"/>
      <c r="G125" s="27"/>
      <c r="H125" s="20" t="s">
        <v>360</v>
      </c>
      <c r="I125" s="20" t="s">
        <v>361</v>
      </c>
      <c r="J125" s="22">
        <v>88</v>
      </c>
      <c r="K125" s="22">
        <v>100</v>
      </c>
      <c r="L125" s="22">
        <v>188</v>
      </c>
      <c r="M125" s="34">
        <v>76.2</v>
      </c>
      <c r="N125" s="23">
        <f t="shared" si="1"/>
        <v>138.866666666667</v>
      </c>
      <c r="O125" s="24">
        <v>7</v>
      </c>
      <c r="P125" s="25"/>
    </row>
    <row r="126" ht="36" customHeight="1" spans="1:16">
      <c r="A126" s="17">
        <v>123</v>
      </c>
      <c r="B126" s="26"/>
      <c r="C126" s="26"/>
      <c r="D126" s="19"/>
      <c r="E126" s="20"/>
      <c r="F126" s="27"/>
      <c r="G126" s="27"/>
      <c r="H126" s="20" t="s">
        <v>362</v>
      </c>
      <c r="I126" s="20" t="s">
        <v>363</v>
      </c>
      <c r="J126" s="22">
        <v>104</v>
      </c>
      <c r="K126" s="22">
        <v>82</v>
      </c>
      <c r="L126" s="22">
        <v>186</v>
      </c>
      <c r="M126" s="34">
        <v>72.8</v>
      </c>
      <c r="N126" s="23">
        <f t="shared" si="1"/>
        <v>134.8</v>
      </c>
      <c r="O126" s="24">
        <v>8</v>
      </c>
      <c r="P126" s="25"/>
    </row>
    <row r="127" ht="36" customHeight="1" spans="1:16">
      <c r="A127" s="17">
        <v>124</v>
      </c>
      <c r="B127" s="29"/>
      <c r="C127" s="29"/>
      <c r="D127" s="19"/>
      <c r="E127" s="20"/>
      <c r="F127" s="30"/>
      <c r="G127" s="30"/>
      <c r="H127" s="20" t="s">
        <v>364</v>
      </c>
      <c r="I127" s="37" t="s">
        <v>365</v>
      </c>
      <c r="J127" s="22">
        <v>93.5</v>
      </c>
      <c r="K127" s="22">
        <v>85</v>
      </c>
      <c r="L127" s="22">
        <v>178.5</v>
      </c>
      <c r="M127" s="34">
        <v>8.8</v>
      </c>
      <c r="N127" s="23">
        <f t="shared" si="1"/>
        <v>68.3</v>
      </c>
      <c r="O127" s="24">
        <v>9</v>
      </c>
      <c r="P127" s="25" t="s">
        <v>84</v>
      </c>
    </row>
    <row r="128" ht="36" customHeight="1" spans="1:16">
      <c r="A128" s="17">
        <v>125</v>
      </c>
      <c r="B128" s="18" t="s">
        <v>330</v>
      </c>
      <c r="C128" s="18" t="s">
        <v>331</v>
      </c>
      <c r="D128" s="19" t="s">
        <v>366</v>
      </c>
      <c r="E128" s="20" t="s">
        <v>367</v>
      </c>
      <c r="F128" s="21" t="s">
        <v>22</v>
      </c>
      <c r="G128" s="21">
        <v>2</v>
      </c>
      <c r="H128" s="20" t="s">
        <v>368</v>
      </c>
      <c r="I128" s="20" t="s">
        <v>369</v>
      </c>
      <c r="J128" s="22">
        <v>107</v>
      </c>
      <c r="K128" s="22">
        <v>111.5</v>
      </c>
      <c r="L128" s="22">
        <v>218.5</v>
      </c>
      <c r="M128" s="34">
        <v>82.4</v>
      </c>
      <c r="N128" s="23">
        <f t="shared" si="1"/>
        <v>155.233333333333</v>
      </c>
      <c r="O128" s="24">
        <v>1</v>
      </c>
      <c r="P128" s="25"/>
    </row>
    <row r="129" ht="36" customHeight="1" spans="1:16">
      <c r="A129" s="17">
        <v>126</v>
      </c>
      <c r="B129" s="26"/>
      <c r="C129" s="26"/>
      <c r="D129" s="19"/>
      <c r="E129" s="20"/>
      <c r="F129" s="27"/>
      <c r="G129" s="27"/>
      <c r="H129" s="20" t="s">
        <v>370</v>
      </c>
      <c r="I129" s="20" t="s">
        <v>371</v>
      </c>
      <c r="J129" s="22">
        <v>106</v>
      </c>
      <c r="K129" s="22">
        <v>104.5</v>
      </c>
      <c r="L129" s="22">
        <v>210.5</v>
      </c>
      <c r="M129" s="34">
        <v>81.8</v>
      </c>
      <c r="N129" s="23">
        <f t="shared" si="1"/>
        <v>151.966666666667</v>
      </c>
      <c r="O129" s="24">
        <v>2</v>
      </c>
      <c r="P129" s="25"/>
    </row>
    <row r="130" ht="36" customHeight="1" spans="1:16">
      <c r="A130" s="17">
        <v>127</v>
      </c>
      <c r="B130" s="26"/>
      <c r="C130" s="26"/>
      <c r="D130" s="19"/>
      <c r="E130" s="20"/>
      <c r="F130" s="27"/>
      <c r="G130" s="27"/>
      <c r="H130" s="20" t="s">
        <v>372</v>
      </c>
      <c r="I130" s="20" t="s">
        <v>373</v>
      </c>
      <c r="J130" s="22">
        <v>105.5</v>
      </c>
      <c r="K130" s="22">
        <v>102</v>
      </c>
      <c r="L130" s="22">
        <v>207.5</v>
      </c>
      <c r="M130" s="34">
        <v>77</v>
      </c>
      <c r="N130" s="23">
        <f t="shared" si="1"/>
        <v>146.166666666667</v>
      </c>
      <c r="O130" s="24">
        <v>3</v>
      </c>
      <c r="P130" s="25"/>
    </row>
    <row r="131" ht="36" customHeight="1" spans="1:16">
      <c r="A131" s="17">
        <v>128</v>
      </c>
      <c r="B131" s="26"/>
      <c r="C131" s="26"/>
      <c r="D131" s="19"/>
      <c r="E131" s="20"/>
      <c r="F131" s="27"/>
      <c r="G131" s="27"/>
      <c r="H131" s="20" t="s">
        <v>374</v>
      </c>
      <c r="I131" s="20" t="s">
        <v>375</v>
      </c>
      <c r="J131" s="22">
        <v>100.5</v>
      </c>
      <c r="K131" s="22">
        <v>97.5</v>
      </c>
      <c r="L131" s="22">
        <v>198</v>
      </c>
      <c r="M131" s="34">
        <v>79</v>
      </c>
      <c r="N131" s="23">
        <f t="shared" si="1"/>
        <v>145</v>
      </c>
      <c r="O131" s="24">
        <v>4</v>
      </c>
      <c r="P131" s="25"/>
    </row>
    <row r="132" ht="36" customHeight="1" spans="1:16">
      <c r="A132" s="17">
        <v>129</v>
      </c>
      <c r="B132" s="26"/>
      <c r="C132" s="26"/>
      <c r="D132" s="19"/>
      <c r="E132" s="20"/>
      <c r="F132" s="27"/>
      <c r="G132" s="27"/>
      <c r="H132" s="20" t="s">
        <v>376</v>
      </c>
      <c r="I132" s="20" t="s">
        <v>377</v>
      </c>
      <c r="J132" s="22">
        <v>96.5</v>
      </c>
      <c r="K132" s="22">
        <v>106</v>
      </c>
      <c r="L132" s="22">
        <v>202.5</v>
      </c>
      <c r="M132" s="34">
        <v>76</v>
      </c>
      <c r="N132" s="23">
        <f t="shared" ref="N132:N195" si="2">L132/3+M132</f>
        <v>143.5</v>
      </c>
      <c r="O132" s="24">
        <v>5</v>
      </c>
      <c r="P132" s="25"/>
    </row>
    <row r="133" ht="36" customHeight="1" spans="1:16">
      <c r="A133" s="17">
        <v>130</v>
      </c>
      <c r="B133" s="29"/>
      <c r="C133" s="29"/>
      <c r="D133" s="19"/>
      <c r="E133" s="20"/>
      <c r="F133" s="30"/>
      <c r="G133" s="30"/>
      <c r="H133" s="20" t="s">
        <v>378</v>
      </c>
      <c r="I133" s="20" t="s">
        <v>379</v>
      </c>
      <c r="J133" s="22">
        <v>108.5</v>
      </c>
      <c r="K133" s="22">
        <v>85.5</v>
      </c>
      <c r="L133" s="22">
        <v>194</v>
      </c>
      <c r="M133" s="33" t="s">
        <v>105</v>
      </c>
      <c r="N133" s="23">
        <f>L133/3</f>
        <v>64.6666666666667</v>
      </c>
      <c r="O133" s="24">
        <v>6</v>
      </c>
      <c r="P133" s="32" t="s">
        <v>106</v>
      </c>
    </row>
    <row r="134" ht="36" customHeight="1" spans="1:16">
      <c r="A134" s="17">
        <v>131</v>
      </c>
      <c r="B134" s="18" t="s">
        <v>330</v>
      </c>
      <c r="C134" s="18" t="s">
        <v>331</v>
      </c>
      <c r="D134" s="19" t="s">
        <v>380</v>
      </c>
      <c r="E134" s="20" t="s">
        <v>381</v>
      </c>
      <c r="F134" s="21" t="s">
        <v>22</v>
      </c>
      <c r="G134" s="21">
        <v>3</v>
      </c>
      <c r="H134" s="20" t="s">
        <v>382</v>
      </c>
      <c r="I134" s="20" t="s">
        <v>383</v>
      </c>
      <c r="J134" s="22">
        <v>96</v>
      </c>
      <c r="K134" s="22">
        <v>100</v>
      </c>
      <c r="L134" s="22">
        <v>196</v>
      </c>
      <c r="M134" s="34">
        <v>82.4</v>
      </c>
      <c r="N134" s="23">
        <f t="shared" si="2"/>
        <v>147.733333333333</v>
      </c>
      <c r="O134" s="24">
        <v>1</v>
      </c>
      <c r="P134" s="25"/>
    </row>
    <row r="135" ht="36" customHeight="1" spans="1:16">
      <c r="A135" s="17">
        <v>132</v>
      </c>
      <c r="B135" s="26"/>
      <c r="C135" s="26"/>
      <c r="D135" s="19"/>
      <c r="E135" s="20"/>
      <c r="F135" s="27"/>
      <c r="G135" s="27"/>
      <c r="H135" s="20" t="s">
        <v>384</v>
      </c>
      <c r="I135" s="20" t="s">
        <v>385</v>
      </c>
      <c r="J135" s="22">
        <v>90.5</v>
      </c>
      <c r="K135" s="22">
        <v>94</v>
      </c>
      <c r="L135" s="22">
        <v>184.5</v>
      </c>
      <c r="M135" s="34">
        <v>84</v>
      </c>
      <c r="N135" s="23">
        <f t="shared" si="2"/>
        <v>145.5</v>
      </c>
      <c r="O135" s="24">
        <v>2</v>
      </c>
      <c r="P135" s="25"/>
    </row>
    <row r="136" ht="36" customHeight="1" spans="1:16">
      <c r="A136" s="17">
        <v>133</v>
      </c>
      <c r="B136" s="26"/>
      <c r="C136" s="26"/>
      <c r="D136" s="19"/>
      <c r="E136" s="20"/>
      <c r="F136" s="27"/>
      <c r="G136" s="27"/>
      <c r="H136" s="20" t="s">
        <v>386</v>
      </c>
      <c r="I136" s="20" t="s">
        <v>387</v>
      </c>
      <c r="J136" s="22">
        <v>110.5</v>
      </c>
      <c r="K136" s="22">
        <v>83</v>
      </c>
      <c r="L136" s="22">
        <v>193.5</v>
      </c>
      <c r="M136" s="34">
        <v>76.4</v>
      </c>
      <c r="N136" s="23">
        <f t="shared" si="2"/>
        <v>140.9</v>
      </c>
      <c r="O136" s="24">
        <v>3</v>
      </c>
      <c r="P136" s="25"/>
    </row>
    <row r="137" ht="36" customHeight="1" spans="1:16">
      <c r="A137" s="17">
        <v>134</v>
      </c>
      <c r="B137" s="26"/>
      <c r="C137" s="26"/>
      <c r="D137" s="19"/>
      <c r="E137" s="20"/>
      <c r="F137" s="27"/>
      <c r="G137" s="27"/>
      <c r="H137" s="20" t="s">
        <v>388</v>
      </c>
      <c r="I137" s="20" t="s">
        <v>389</v>
      </c>
      <c r="J137" s="22">
        <v>92.5</v>
      </c>
      <c r="K137" s="22">
        <v>92.5</v>
      </c>
      <c r="L137" s="22">
        <v>185</v>
      </c>
      <c r="M137" s="34">
        <v>77.8</v>
      </c>
      <c r="N137" s="23">
        <f t="shared" si="2"/>
        <v>139.466666666667</v>
      </c>
      <c r="O137" s="24">
        <v>4</v>
      </c>
      <c r="P137" s="25"/>
    </row>
    <row r="138" ht="36" customHeight="1" spans="1:16">
      <c r="A138" s="17">
        <v>135</v>
      </c>
      <c r="B138" s="26"/>
      <c r="C138" s="26"/>
      <c r="D138" s="19"/>
      <c r="E138" s="20"/>
      <c r="F138" s="27"/>
      <c r="G138" s="27"/>
      <c r="H138" s="20" t="s">
        <v>390</v>
      </c>
      <c r="I138" s="20" t="s">
        <v>391</v>
      </c>
      <c r="J138" s="22">
        <v>92.5</v>
      </c>
      <c r="K138" s="22">
        <v>93.5</v>
      </c>
      <c r="L138" s="22">
        <v>186</v>
      </c>
      <c r="M138" s="34">
        <v>76.6</v>
      </c>
      <c r="N138" s="23">
        <f t="shared" si="2"/>
        <v>138.6</v>
      </c>
      <c r="O138" s="24">
        <v>5</v>
      </c>
      <c r="P138" s="25"/>
    </row>
    <row r="139" ht="57" customHeight="1" spans="1:16">
      <c r="A139" s="17">
        <v>136</v>
      </c>
      <c r="B139" s="26"/>
      <c r="C139" s="26"/>
      <c r="D139" s="19"/>
      <c r="E139" s="20"/>
      <c r="F139" s="27"/>
      <c r="G139" s="27"/>
      <c r="H139" s="20" t="s">
        <v>392</v>
      </c>
      <c r="I139" s="20" t="s">
        <v>393</v>
      </c>
      <c r="J139" s="22">
        <v>101</v>
      </c>
      <c r="K139" s="22">
        <v>96.5</v>
      </c>
      <c r="L139" s="22">
        <v>197.5</v>
      </c>
      <c r="M139" s="34">
        <v>69.6</v>
      </c>
      <c r="N139" s="23">
        <f t="shared" si="2"/>
        <v>135.433333333333</v>
      </c>
      <c r="O139" s="24">
        <v>6</v>
      </c>
      <c r="P139" s="35" t="s">
        <v>84</v>
      </c>
    </row>
    <row r="140" ht="57" customHeight="1" spans="1:16">
      <c r="A140" s="17">
        <v>137</v>
      </c>
      <c r="B140" s="26"/>
      <c r="C140" s="26"/>
      <c r="D140" s="19"/>
      <c r="E140" s="20"/>
      <c r="F140" s="27"/>
      <c r="G140" s="27"/>
      <c r="H140" s="20" t="s">
        <v>394</v>
      </c>
      <c r="I140" s="20" t="s">
        <v>395</v>
      </c>
      <c r="J140" s="22">
        <v>99.5</v>
      </c>
      <c r="K140" s="22">
        <v>97.5</v>
      </c>
      <c r="L140" s="22">
        <v>197</v>
      </c>
      <c r="M140" s="34">
        <v>69</v>
      </c>
      <c r="N140" s="23">
        <f t="shared" si="2"/>
        <v>134.666666666667</v>
      </c>
      <c r="O140" s="24">
        <v>7</v>
      </c>
      <c r="P140" s="35" t="s">
        <v>84</v>
      </c>
    </row>
    <row r="141" ht="57" customHeight="1" spans="1:16">
      <c r="A141" s="17">
        <v>138</v>
      </c>
      <c r="B141" s="26"/>
      <c r="C141" s="26"/>
      <c r="D141" s="19"/>
      <c r="E141" s="20"/>
      <c r="F141" s="27"/>
      <c r="G141" s="27"/>
      <c r="H141" s="20" t="s">
        <v>396</v>
      </c>
      <c r="I141" s="20" t="s">
        <v>397</v>
      </c>
      <c r="J141" s="22">
        <v>102</v>
      </c>
      <c r="K141" s="22">
        <v>87.5</v>
      </c>
      <c r="L141" s="22">
        <v>189.5</v>
      </c>
      <c r="M141" s="34">
        <v>64.6</v>
      </c>
      <c r="N141" s="23">
        <f t="shared" si="2"/>
        <v>127.766666666667</v>
      </c>
      <c r="O141" s="24">
        <v>8</v>
      </c>
      <c r="P141" s="35" t="s">
        <v>84</v>
      </c>
    </row>
    <row r="142" ht="36" customHeight="1" spans="1:16">
      <c r="A142" s="17">
        <v>139</v>
      </c>
      <c r="B142" s="29"/>
      <c r="C142" s="29"/>
      <c r="D142" s="19"/>
      <c r="E142" s="20"/>
      <c r="F142" s="30"/>
      <c r="G142" s="30"/>
      <c r="H142" s="20" t="s">
        <v>398</v>
      </c>
      <c r="I142" s="20" t="s">
        <v>399</v>
      </c>
      <c r="J142" s="22">
        <v>96.5</v>
      </c>
      <c r="K142" s="22">
        <v>97</v>
      </c>
      <c r="L142" s="22">
        <v>193.5</v>
      </c>
      <c r="M142" s="33" t="s">
        <v>105</v>
      </c>
      <c r="N142" s="23">
        <f>L142/3</f>
        <v>64.5</v>
      </c>
      <c r="O142" s="24">
        <v>9</v>
      </c>
      <c r="P142" s="32" t="s">
        <v>106</v>
      </c>
    </row>
    <row r="143" ht="33" customHeight="1" spans="1:16">
      <c r="A143" s="17">
        <v>140</v>
      </c>
      <c r="B143" s="18" t="s">
        <v>330</v>
      </c>
      <c r="C143" s="18" t="s">
        <v>331</v>
      </c>
      <c r="D143" s="19" t="s">
        <v>400</v>
      </c>
      <c r="E143" s="20" t="s">
        <v>401</v>
      </c>
      <c r="F143" s="21" t="s">
        <v>22</v>
      </c>
      <c r="G143" s="21">
        <v>4</v>
      </c>
      <c r="H143" s="20" t="s">
        <v>402</v>
      </c>
      <c r="I143" s="20" t="s">
        <v>403</v>
      </c>
      <c r="J143" s="22">
        <v>91</v>
      </c>
      <c r="K143" s="22">
        <v>97.5</v>
      </c>
      <c r="L143" s="22">
        <v>188.5</v>
      </c>
      <c r="M143" s="34">
        <v>79.5</v>
      </c>
      <c r="N143" s="23">
        <f t="shared" si="2"/>
        <v>142.333333333333</v>
      </c>
      <c r="O143" s="24">
        <v>1</v>
      </c>
      <c r="P143" s="25"/>
    </row>
    <row r="144" ht="33" customHeight="1" spans="1:16">
      <c r="A144" s="17">
        <v>141</v>
      </c>
      <c r="B144" s="26"/>
      <c r="C144" s="26"/>
      <c r="D144" s="19"/>
      <c r="E144" s="20"/>
      <c r="F144" s="27"/>
      <c r="G144" s="27"/>
      <c r="H144" s="20" t="s">
        <v>404</v>
      </c>
      <c r="I144" s="20" t="s">
        <v>405</v>
      </c>
      <c r="J144" s="22">
        <v>82.5</v>
      </c>
      <c r="K144" s="22">
        <v>73.5</v>
      </c>
      <c r="L144" s="22">
        <v>156</v>
      </c>
      <c r="M144" s="34">
        <v>85.9</v>
      </c>
      <c r="N144" s="23">
        <f t="shared" si="2"/>
        <v>137.9</v>
      </c>
      <c r="O144" s="24">
        <v>2</v>
      </c>
      <c r="P144" s="25"/>
    </row>
    <row r="145" ht="33" customHeight="1" spans="1:16">
      <c r="A145" s="17">
        <v>142</v>
      </c>
      <c r="B145" s="26"/>
      <c r="C145" s="26"/>
      <c r="D145" s="19"/>
      <c r="E145" s="20"/>
      <c r="F145" s="27"/>
      <c r="G145" s="27"/>
      <c r="H145" s="20" t="s">
        <v>406</v>
      </c>
      <c r="I145" s="20" t="s">
        <v>407</v>
      </c>
      <c r="J145" s="22">
        <v>80</v>
      </c>
      <c r="K145" s="22">
        <v>83</v>
      </c>
      <c r="L145" s="22">
        <v>163</v>
      </c>
      <c r="M145" s="34">
        <v>83.3</v>
      </c>
      <c r="N145" s="23">
        <f t="shared" si="2"/>
        <v>137.633333333333</v>
      </c>
      <c r="O145" s="24">
        <v>3</v>
      </c>
      <c r="P145" s="25"/>
    </row>
    <row r="146" ht="33" customHeight="1" spans="1:16">
      <c r="A146" s="17">
        <v>143</v>
      </c>
      <c r="B146" s="26"/>
      <c r="C146" s="26"/>
      <c r="D146" s="19"/>
      <c r="E146" s="20"/>
      <c r="F146" s="27"/>
      <c r="G146" s="27"/>
      <c r="H146" s="20" t="s">
        <v>408</v>
      </c>
      <c r="I146" s="20" t="s">
        <v>409</v>
      </c>
      <c r="J146" s="22">
        <v>98.5</v>
      </c>
      <c r="K146" s="22">
        <v>66.5</v>
      </c>
      <c r="L146" s="22">
        <v>165</v>
      </c>
      <c r="M146" s="34">
        <v>81.04</v>
      </c>
      <c r="N146" s="23">
        <f t="shared" si="2"/>
        <v>136.04</v>
      </c>
      <c r="O146" s="24">
        <v>4</v>
      </c>
      <c r="P146" s="25"/>
    </row>
    <row r="147" ht="33" customHeight="1" spans="1:16">
      <c r="A147" s="17">
        <v>144</v>
      </c>
      <c r="B147" s="26"/>
      <c r="C147" s="26"/>
      <c r="D147" s="19"/>
      <c r="E147" s="20"/>
      <c r="F147" s="27"/>
      <c r="G147" s="27"/>
      <c r="H147" s="20" t="s">
        <v>410</v>
      </c>
      <c r="I147" s="20" t="s">
        <v>411</v>
      </c>
      <c r="J147" s="22">
        <v>85.5</v>
      </c>
      <c r="K147" s="22">
        <v>80</v>
      </c>
      <c r="L147" s="22">
        <v>165.5</v>
      </c>
      <c r="M147" s="34">
        <v>79</v>
      </c>
      <c r="N147" s="23">
        <f t="shared" si="2"/>
        <v>134.166666666667</v>
      </c>
      <c r="O147" s="24">
        <v>5</v>
      </c>
      <c r="P147" s="25"/>
    </row>
    <row r="148" ht="33" customHeight="1" spans="1:16">
      <c r="A148" s="17">
        <v>145</v>
      </c>
      <c r="B148" s="26"/>
      <c r="C148" s="26"/>
      <c r="D148" s="19"/>
      <c r="E148" s="20"/>
      <c r="F148" s="27"/>
      <c r="G148" s="27"/>
      <c r="H148" s="20" t="s">
        <v>412</v>
      </c>
      <c r="I148" s="20" t="s">
        <v>413</v>
      </c>
      <c r="J148" s="22">
        <v>84</v>
      </c>
      <c r="K148" s="22">
        <v>86.5</v>
      </c>
      <c r="L148" s="22">
        <v>170.5</v>
      </c>
      <c r="M148" s="34">
        <v>76.1</v>
      </c>
      <c r="N148" s="23">
        <f t="shared" si="2"/>
        <v>132.933333333333</v>
      </c>
      <c r="O148" s="24">
        <v>6</v>
      </c>
      <c r="P148" s="25"/>
    </row>
    <row r="149" ht="33" customHeight="1" spans="1:16">
      <c r="A149" s="17">
        <v>146</v>
      </c>
      <c r="B149" s="26"/>
      <c r="C149" s="26"/>
      <c r="D149" s="19"/>
      <c r="E149" s="20"/>
      <c r="F149" s="27"/>
      <c r="G149" s="27"/>
      <c r="H149" s="20" t="s">
        <v>414</v>
      </c>
      <c r="I149" s="20" t="s">
        <v>415</v>
      </c>
      <c r="J149" s="22">
        <v>78.5</v>
      </c>
      <c r="K149" s="22">
        <v>80.5</v>
      </c>
      <c r="L149" s="22">
        <v>159</v>
      </c>
      <c r="M149" s="34">
        <v>79.04</v>
      </c>
      <c r="N149" s="23">
        <f t="shared" si="2"/>
        <v>132.04</v>
      </c>
      <c r="O149" s="24">
        <v>7</v>
      </c>
      <c r="P149" s="25"/>
    </row>
    <row r="150" ht="33" customHeight="1" spans="1:16">
      <c r="A150" s="17">
        <v>147</v>
      </c>
      <c r="B150" s="26"/>
      <c r="C150" s="26"/>
      <c r="D150" s="19"/>
      <c r="E150" s="20"/>
      <c r="F150" s="27"/>
      <c r="G150" s="27"/>
      <c r="H150" s="20" t="s">
        <v>416</v>
      </c>
      <c r="I150" s="20" t="s">
        <v>417</v>
      </c>
      <c r="J150" s="22">
        <v>87</v>
      </c>
      <c r="K150" s="22">
        <v>76.5</v>
      </c>
      <c r="L150" s="22">
        <v>163.5</v>
      </c>
      <c r="M150" s="34">
        <v>76.76</v>
      </c>
      <c r="N150" s="23">
        <f t="shared" si="2"/>
        <v>131.26</v>
      </c>
      <c r="O150" s="24">
        <v>8</v>
      </c>
      <c r="P150" s="25"/>
    </row>
    <row r="151" ht="33" customHeight="1" spans="1:16">
      <c r="A151" s="17">
        <v>148</v>
      </c>
      <c r="B151" s="26"/>
      <c r="C151" s="26"/>
      <c r="D151" s="19"/>
      <c r="E151" s="20"/>
      <c r="F151" s="27"/>
      <c r="G151" s="27"/>
      <c r="H151" s="20" t="s">
        <v>418</v>
      </c>
      <c r="I151" s="20" t="s">
        <v>419</v>
      </c>
      <c r="J151" s="22">
        <v>82</v>
      </c>
      <c r="K151" s="22">
        <v>76</v>
      </c>
      <c r="L151" s="22">
        <v>158</v>
      </c>
      <c r="M151" s="34">
        <v>75.2</v>
      </c>
      <c r="N151" s="23">
        <f t="shared" si="2"/>
        <v>127.866666666667</v>
      </c>
      <c r="O151" s="24">
        <v>9</v>
      </c>
      <c r="P151" s="25"/>
    </row>
    <row r="152" ht="33" customHeight="1" spans="1:16">
      <c r="A152" s="17">
        <v>149</v>
      </c>
      <c r="B152" s="26"/>
      <c r="C152" s="26"/>
      <c r="D152" s="19"/>
      <c r="E152" s="20"/>
      <c r="F152" s="27"/>
      <c r="G152" s="27"/>
      <c r="H152" s="20" t="s">
        <v>420</v>
      </c>
      <c r="I152" s="20" t="s">
        <v>421</v>
      </c>
      <c r="J152" s="22">
        <v>86.5</v>
      </c>
      <c r="K152" s="22">
        <v>73</v>
      </c>
      <c r="L152" s="22">
        <v>159.5</v>
      </c>
      <c r="M152" s="34">
        <v>74.26</v>
      </c>
      <c r="N152" s="23">
        <f t="shared" si="2"/>
        <v>127.426666666667</v>
      </c>
      <c r="O152" s="24">
        <v>10</v>
      </c>
      <c r="P152" s="25"/>
    </row>
    <row r="153" ht="33" customHeight="1" spans="1:16">
      <c r="A153" s="17">
        <v>150</v>
      </c>
      <c r="B153" s="26"/>
      <c r="C153" s="26"/>
      <c r="D153" s="19"/>
      <c r="E153" s="20"/>
      <c r="F153" s="27"/>
      <c r="G153" s="27"/>
      <c r="H153" s="20" t="s">
        <v>422</v>
      </c>
      <c r="I153" s="20" t="s">
        <v>423</v>
      </c>
      <c r="J153" s="22">
        <v>90</v>
      </c>
      <c r="K153" s="22">
        <v>76.5</v>
      </c>
      <c r="L153" s="22">
        <v>166.5</v>
      </c>
      <c r="M153" s="34">
        <v>69.5</v>
      </c>
      <c r="N153" s="23">
        <f t="shared" si="2"/>
        <v>125</v>
      </c>
      <c r="O153" s="24">
        <v>11</v>
      </c>
      <c r="P153" s="25"/>
    </row>
    <row r="154" ht="33" customHeight="1" spans="1:16">
      <c r="A154" s="17">
        <v>151</v>
      </c>
      <c r="B154" s="29"/>
      <c r="C154" s="29"/>
      <c r="D154" s="19"/>
      <c r="E154" s="20"/>
      <c r="F154" s="30"/>
      <c r="G154" s="30"/>
      <c r="H154" s="20" t="s">
        <v>424</v>
      </c>
      <c r="I154" s="20" t="s">
        <v>425</v>
      </c>
      <c r="J154" s="22">
        <v>79.5</v>
      </c>
      <c r="K154" s="22">
        <v>71</v>
      </c>
      <c r="L154" s="22">
        <v>150.5</v>
      </c>
      <c r="M154" s="34">
        <v>74.04</v>
      </c>
      <c r="N154" s="23">
        <f t="shared" si="2"/>
        <v>124.206666666667</v>
      </c>
      <c r="O154" s="24">
        <v>12</v>
      </c>
      <c r="P154" s="25"/>
    </row>
    <row r="155" ht="33" customHeight="1" spans="1:16">
      <c r="A155" s="17">
        <v>152</v>
      </c>
      <c r="B155" s="18" t="s">
        <v>330</v>
      </c>
      <c r="C155" s="18" t="s">
        <v>331</v>
      </c>
      <c r="D155" s="19" t="s">
        <v>126</v>
      </c>
      <c r="E155" s="20" t="s">
        <v>426</v>
      </c>
      <c r="F155" s="21" t="s">
        <v>22</v>
      </c>
      <c r="G155" s="21">
        <v>1</v>
      </c>
      <c r="H155" s="20" t="s">
        <v>427</v>
      </c>
      <c r="I155" s="20" t="s">
        <v>428</v>
      </c>
      <c r="J155" s="22">
        <v>100</v>
      </c>
      <c r="K155" s="22">
        <v>103.5</v>
      </c>
      <c r="L155" s="22">
        <v>203.5</v>
      </c>
      <c r="M155" s="34">
        <v>84.9</v>
      </c>
      <c r="N155" s="23">
        <f t="shared" si="2"/>
        <v>152.733333333333</v>
      </c>
      <c r="O155" s="24">
        <v>1</v>
      </c>
      <c r="P155" s="25"/>
    </row>
    <row r="156" ht="33" customHeight="1" spans="1:16">
      <c r="A156" s="17">
        <v>153</v>
      </c>
      <c r="B156" s="26"/>
      <c r="C156" s="26"/>
      <c r="D156" s="19"/>
      <c r="E156" s="20"/>
      <c r="F156" s="27"/>
      <c r="G156" s="27"/>
      <c r="H156" s="20" t="s">
        <v>429</v>
      </c>
      <c r="I156" s="20" t="s">
        <v>430</v>
      </c>
      <c r="J156" s="22">
        <v>100.5</v>
      </c>
      <c r="K156" s="22">
        <v>104</v>
      </c>
      <c r="L156" s="22">
        <v>204.5</v>
      </c>
      <c r="M156" s="34">
        <v>80.76</v>
      </c>
      <c r="N156" s="23">
        <f t="shared" si="2"/>
        <v>148.926666666667</v>
      </c>
      <c r="O156" s="24">
        <v>2</v>
      </c>
      <c r="P156" s="25"/>
    </row>
    <row r="157" ht="33" customHeight="1" spans="1:16">
      <c r="A157" s="17">
        <v>154</v>
      </c>
      <c r="B157" s="29"/>
      <c r="C157" s="29"/>
      <c r="D157" s="19"/>
      <c r="E157" s="20"/>
      <c r="F157" s="30"/>
      <c r="G157" s="30"/>
      <c r="H157" s="20" t="s">
        <v>431</v>
      </c>
      <c r="I157" s="20" t="s">
        <v>432</v>
      </c>
      <c r="J157" s="22">
        <v>82</v>
      </c>
      <c r="K157" s="22">
        <v>102.5</v>
      </c>
      <c r="L157" s="22">
        <v>184.5</v>
      </c>
      <c r="M157" s="34">
        <v>80.2</v>
      </c>
      <c r="N157" s="23">
        <f t="shared" si="2"/>
        <v>141.7</v>
      </c>
      <c r="O157" s="24">
        <v>3</v>
      </c>
      <c r="P157" s="25"/>
    </row>
    <row r="158" ht="36" customHeight="1" spans="1:16">
      <c r="A158" s="17">
        <v>155</v>
      </c>
      <c r="B158" s="18" t="s">
        <v>433</v>
      </c>
      <c r="C158" s="19" t="s">
        <v>434</v>
      </c>
      <c r="D158" s="19" t="s">
        <v>435</v>
      </c>
      <c r="E158" s="20" t="s">
        <v>436</v>
      </c>
      <c r="F158" s="21" t="s">
        <v>50</v>
      </c>
      <c r="G158" s="21">
        <v>1</v>
      </c>
      <c r="H158" s="20" t="s">
        <v>437</v>
      </c>
      <c r="I158" s="20" t="s">
        <v>438</v>
      </c>
      <c r="J158" s="22">
        <v>100</v>
      </c>
      <c r="K158" s="22">
        <v>79</v>
      </c>
      <c r="L158" s="22">
        <v>179</v>
      </c>
      <c r="M158" s="34">
        <v>81.8</v>
      </c>
      <c r="N158" s="23">
        <f t="shared" si="2"/>
        <v>141.466666666667</v>
      </c>
      <c r="O158" s="24">
        <v>1</v>
      </c>
      <c r="P158" s="25"/>
    </row>
    <row r="159" ht="36" customHeight="1" spans="1:16">
      <c r="A159" s="17">
        <v>156</v>
      </c>
      <c r="B159" s="26"/>
      <c r="C159" s="19"/>
      <c r="D159" s="19"/>
      <c r="E159" s="20"/>
      <c r="F159" s="27"/>
      <c r="G159" s="27"/>
      <c r="H159" s="20" t="s">
        <v>439</v>
      </c>
      <c r="I159" s="20" t="s">
        <v>440</v>
      </c>
      <c r="J159" s="22">
        <v>93.5</v>
      </c>
      <c r="K159" s="22">
        <v>78.5</v>
      </c>
      <c r="L159" s="22">
        <v>172</v>
      </c>
      <c r="M159" s="34">
        <v>80.6</v>
      </c>
      <c r="N159" s="23">
        <f t="shared" si="2"/>
        <v>137.933333333333</v>
      </c>
      <c r="O159" s="24">
        <v>2</v>
      </c>
      <c r="P159" s="25"/>
    </row>
    <row r="160" ht="36" customHeight="1" spans="1:16">
      <c r="A160" s="17">
        <v>157</v>
      </c>
      <c r="B160" s="29"/>
      <c r="C160" s="19"/>
      <c r="D160" s="19"/>
      <c r="E160" s="20"/>
      <c r="F160" s="30"/>
      <c r="G160" s="30"/>
      <c r="H160" s="20" t="s">
        <v>441</v>
      </c>
      <c r="I160" s="20" t="s">
        <v>442</v>
      </c>
      <c r="J160" s="22">
        <v>91</v>
      </c>
      <c r="K160" s="22">
        <v>88.5</v>
      </c>
      <c r="L160" s="22">
        <v>179.5</v>
      </c>
      <c r="M160" s="34">
        <v>76.6</v>
      </c>
      <c r="N160" s="23">
        <f t="shared" si="2"/>
        <v>136.433333333333</v>
      </c>
      <c r="O160" s="24">
        <v>3</v>
      </c>
      <c r="P160" s="25"/>
    </row>
    <row r="161" ht="36" customHeight="1" spans="1:16">
      <c r="A161" s="17">
        <v>158</v>
      </c>
      <c r="B161" s="18" t="s">
        <v>433</v>
      </c>
      <c r="C161" s="19" t="s">
        <v>443</v>
      </c>
      <c r="D161" s="19" t="s">
        <v>435</v>
      </c>
      <c r="E161" s="20" t="s">
        <v>444</v>
      </c>
      <c r="F161" s="21" t="s">
        <v>67</v>
      </c>
      <c r="G161" s="21">
        <v>1</v>
      </c>
      <c r="H161" s="20" t="s">
        <v>445</v>
      </c>
      <c r="I161" s="20" t="s">
        <v>446</v>
      </c>
      <c r="J161" s="22">
        <v>91.5</v>
      </c>
      <c r="K161" s="22">
        <v>109</v>
      </c>
      <c r="L161" s="22">
        <v>200.5</v>
      </c>
      <c r="M161" s="34">
        <v>79.4</v>
      </c>
      <c r="N161" s="23">
        <f t="shared" si="2"/>
        <v>146.233333333333</v>
      </c>
      <c r="O161" s="24">
        <v>1</v>
      </c>
      <c r="P161" s="25"/>
    </row>
    <row r="162" ht="36" customHeight="1" spans="1:16">
      <c r="A162" s="17">
        <v>159</v>
      </c>
      <c r="B162" s="26"/>
      <c r="C162" s="19"/>
      <c r="D162" s="19"/>
      <c r="E162" s="20"/>
      <c r="F162" s="27"/>
      <c r="G162" s="27"/>
      <c r="H162" s="20" t="s">
        <v>447</v>
      </c>
      <c r="I162" s="20" t="s">
        <v>448</v>
      </c>
      <c r="J162" s="22">
        <v>81</v>
      </c>
      <c r="K162" s="22">
        <v>80</v>
      </c>
      <c r="L162" s="22">
        <v>161</v>
      </c>
      <c r="M162" s="34">
        <v>80.8</v>
      </c>
      <c r="N162" s="23">
        <f t="shared" si="2"/>
        <v>134.466666666667</v>
      </c>
      <c r="O162" s="24">
        <v>2</v>
      </c>
      <c r="P162" s="25"/>
    </row>
    <row r="163" ht="36" customHeight="1" spans="1:16">
      <c r="A163" s="17">
        <v>160</v>
      </c>
      <c r="B163" s="29"/>
      <c r="C163" s="19"/>
      <c r="D163" s="19"/>
      <c r="E163" s="20"/>
      <c r="F163" s="30"/>
      <c r="G163" s="30"/>
      <c r="H163" s="20" t="s">
        <v>449</v>
      </c>
      <c r="I163" s="20" t="s">
        <v>450</v>
      </c>
      <c r="J163" s="22">
        <v>78</v>
      </c>
      <c r="K163" s="22">
        <v>87</v>
      </c>
      <c r="L163" s="22">
        <v>165</v>
      </c>
      <c r="M163" s="33" t="s">
        <v>105</v>
      </c>
      <c r="N163" s="23">
        <f>L163/3</f>
        <v>55</v>
      </c>
      <c r="O163" s="24">
        <v>3</v>
      </c>
      <c r="P163" s="32" t="s">
        <v>106</v>
      </c>
    </row>
    <row r="164" ht="36" customHeight="1" spans="1:16">
      <c r="A164" s="17">
        <v>161</v>
      </c>
      <c r="B164" s="18" t="s">
        <v>451</v>
      </c>
      <c r="C164" s="18" t="s">
        <v>452</v>
      </c>
      <c r="D164" s="19" t="s">
        <v>453</v>
      </c>
      <c r="E164" s="20" t="s">
        <v>454</v>
      </c>
      <c r="F164" s="21" t="s">
        <v>22</v>
      </c>
      <c r="G164" s="21">
        <v>1</v>
      </c>
      <c r="H164" s="20" t="s">
        <v>455</v>
      </c>
      <c r="I164" s="20" t="s">
        <v>456</v>
      </c>
      <c r="J164" s="22">
        <v>100.5</v>
      </c>
      <c r="K164" s="22">
        <v>113.5</v>
      </c>
      <c r="L164" s="22">
        <v>214</v>
      </c>
      <c r="M164" s="34">
        <v>77.9</v>
      </c>
      <c r="N164" s="23">
        <f t="shared" si="2"/>
        <v>149.233333333333</v>
      </c>
      <c r="O164" s="24">
        <v>1</v>
      </c>
      <c r="P164" s="25"/>
    </row>
    <row r="165" ht="36" customHeight="1" spans="1:16">
      <c r="A165" s="17">
        <v>162</v>
      </c>
      <c r="B165" s="26"/>
      <c r="C165" s="26"/>
      <c r="D165" s="19"/>
      <c r="E165" s="20"/>
      <c r="F165" s="27"/>
      <c r="G165" s="27"/>
      <c r="H165" s="20" t="s">
        <v>457</v>
      </c>
      <c r="I165" s="20" t="s">
        <v>458</v>
      </c>
      <c r="J165" s="22">
        <v>92</v>
      </c>
      <c r="K165" s="22">
        <v>91.5</v>
      </c>
      <c r="L165" s="22">
        <v>183.5</v>
      </c>
      <c r="M165" s="34">
        <v>79.3</v>
      </c>
      <c r="N165" s="23">
        <f t="shared" si="2"/>
        <v>140.466666666667</v>
      </c>
      <c r="O165" s="24">
        <v>2</v>
      </c>
      <c r="P165" s="25"/>
    </row>
    <row r="166" ht="36" customHeight="1" spans="1:16">
      <c r="A166" s="17">
        <v>163</v>
      </c>
      <c r="B166" s="29"/>
      <c r="C166" s="29"/>
      <c r="D166" s="19"/>
      <c r="E166" s="20"/>
      <c r="F166" s="30"/>
      <c r="G166" s="30"/>
      <c r="H166" s="20" t="s">
        <v>459</v>
      </c>
      <c r="I166" s="20" t="s">
        <v>460</v>
      </c>
      <c r="J166" s="22">
        <v>69.5</v>
      </c>
      <c r="K166" s="22">
        <v>93.5</v>
      </c>
      <c r="L166" s="22">
        <v>163</v>
      </c>
      <c r="M166" s="34">
        <v>74.2</v>
      </c>
      <c r="N166" s="23">
        <f t="shared" si="2"/>
        <v>128.533333333333</v>
      </c>
      <c r="O166" s="24">
        <v>3</v>
      </c>
      <c r="P166" s="25"/>
    </row>
    <row r="167" ht="36" customHeight="1" spans="1:16">
      <c r="A167" s="17">
        <v>164</v>
      </c>
      <c r="B167" s="18" t="s">
        <v>451</v>
      </c>
      <c r="C167" s="18" t="s">
        <v>452</v>
      </c>
      <c r="D167" s="19" t="s">
        <v>40</v>
      </c>
      <c r="E167" s="20" t="s">
        <v>461</v>
      </c>
      <c r="F167" s="21" t="s">
        <v>22</v>
      </c>
      <c r="G167" s="21">
        <v>1</v>
      </c>
      <c r="H167" s="20" t="s">
        <v>462</v>
      </c>
      <c r="I167" s="20" t="s">
        <v>463</v>
      </c>
      <c r="J167" s="22">
        <v>121.5</v>
      </c>
      <c r="K167" s="22">
        <v>103</v>
      </c>
      <c r="L167" s="22">
        <v>224.5</v>
      </c>
      <c r="M167" s="34">
        <v>84.9</v>
      </c>
      <c r="N167" s="23">
        <f t="shared" si="2"/>
        <v>159.733333333333</v>
      </c>
      <c r="O167" s="24">
        <v>1</v>
      </c>
      <c r="P167" s="25"/>
    </row>
    <row r="168" ht="36" customHeight="1" spans="1:16">
      <c r="A168" s="17">
        <v>165</v>
      </c>
      <c r="B168" s="26"/>
      <c r="C168" s="26"/>
      <c r="D168" s="19"/>
      <c r="E168" s="20"/>
      <c r="F168" s="27"/>
      <c r="G168" s="27"/>
      <c r="H168" s="20" t="s">
        <v>464</v>
      </c>
      <c r="I168" s="20" t="s">
        <v>465</v>
      </c>
      <c r="J168" s="22">
        <v>109.5</v>
      </c>
      <c r="K168" s="22">
        <v>108</v>
      </c>
      <c r="L168" s="22">
        <v>217.5</v>
      </c>
      <c r="M168" s="34">
        <v>81.3</v>
      </c>
      <c r="N168" s="23">
        <f t="shared" si="2"/>
        <v>153.8</v>
      </c>
      <c r="O168" s="24">
        <v>2</v>
      </c>
      <c r="P168" s="25"/>
    </row>
    <row r="169" ht="36" customHeight="1" spans="1:16">
      <c r="A169" s="17">
        <v>166</v>
      </c>
      <c r="B169" s="29"/>
      <c r="C169" s="29"/>
      <c r="D169" s="19"/>
      <c r="E169" s="20"/>
      <c r="F169" s="30"/>
      <c r="G169" s="30"/>
      <c r="H169" s="20" t="s">
        <v>466</v>
      </c>
      <c r="I169" s="20" t="s">
        <v>467</v>
      </c>
      <c r="J169" s="22">
        <v>114.5</v>
      </c>
      <c r="K169" s="22">
        <v>91</v>
      </c>
      <c r="L169" s="22">
        <v>205.5</v>
      </c>
      <c r="M169" s="34">
        <v>82.3</v>
      </c>
      <c r="N169" s="23">
        <f t="shared" si="2"/>
        <v>150.8</v>
      </c>
      <c r="O169" s="24">
        <v>3</v>
      </c>
      <c r="P169" s="25"/>
    </row>
    <row r="170" ht="36" customHeight="1" spans="1:16">
      <c r="A170" s="17">
        <v>167</v>
      </c>
      <c r="B170" s="18" t="s">
        <v>451</v>
      </c>
      <c r="C170" s="18" t="s">
        <v>452</v>
      </c>
      <c r="D170" s="19" t="s">
        <v>468</v>
      </c>
      <c r="E170" s="20" t="s">
        <v>469</v>
      </c>
      <c r="F170" s="21" t="s">
        <v>22</v>
      </c>
      <c r="G170" s="21">
        <v>1</v>
      </c>
      <c r="H170" s="20" t="s">
        <v>470</v>
      </c>
      <c r="I170" s="20" t="s">
        <v>471</v>
      </c>
      <c r="J170" s="22">
        <v>95.5</v>
      </c>
      <c r="K170" s="22">
        <v>98.5</v>
      </c>
      <c r="L170" s="22">
        <v>194</v>
      </c>
      <c r="M170" s="34">
        <v>78.2</v>
      </c>
      <c r="N170" s="23">
        <f t="shared" si="2"/>
        <v>142.866666666667</v>
      </c>
      <c r="O170" s="24">
        <v>1</v>
      </c>
      <c r="P170" s="25"/>
    </row>
    <row r="171" ht="36" customHeight="1" spans="1:16">
      <c r="A171" s="17">
        <v>168</v>
      </c>
      <c r="B171" s="26"/>
      <c r="C171" s="26"/>
      <c r="D171" s="19"/>
      <c r="E171" s="20"/>
      <c r="F171" s="27"/>
      <c r="G171" s="27"/>
      <c r="H171" s="20" t="s">
        <v>472</v>
      </c>
      <c r="I171" s="20" t="s">
        <v>473</v>
      </c>
      <c r="J171" s="22">
        <v>126.5</v>
      </c>
      <c r="K171" s="22">
        <v>110.5</v>
      </c>
      <c r="L171" s="22">
        <v>237</v>
      </c>
      <c r="M171" s="33" t="s">
        <v>105</v>
      </c>
      <c r="N171" s="23">
        <f>L171/3</f>
        <v>79</v>
      </c>
      <c r="O171" s="24">
        <v>2</v>
      </c>
      <c r="P171" s="32" t="s">
        <v>106</v>
      </c>
    </row>
    <row r="172" ht="36" customHeight="1" spans="1:16">
      <c r="A172" s="17">
        <v>169</v>
      </c>
      <c r="B172" s="29"/>
      <c r="C172" s="29"/>
      <c r="D172" s="19"/>
      <c r="E172" s="20"/>
      <c r="F172" s="30"/>
      <c r="G172" s="30"/>
      <c r="H172" s="20" t="s">
        <v>474</v>
      </c>
      <c r="I172" s="20" t="s">
        <v>475</v>
      </c>
      <c r="J172" s="22">
        <v>98</v>
      </c>
      <c r="K172" s="22">
        <v>100.5</v>
      </c>
      <c r="L172" s="22">
        <v>198.5</v>
      </c>
      <c r="M172" s="33" t="s">
        <v>105</v>
      </c>
      <c r="N172" s="23">
        <f>L172/3</f>
        <v>66.1666666666667</v>
      </c>
      <c r="O172" s="24">
        <v>3</v>
      </c>
      <c r="P172" s="32" t="s">
        <v>106</v>
      </c>
    </row>
    <row r="173" ht="36" customHeight="1" spans="1:16">
      <c r="A173" s="17">
        <v>170</v>
      </c>
      <c r="B173" s="18" t="s">
        <v>451</v>
      </c>
      <c r="C173" s="19" t="s">
        <v>476</v>
      </c>
      <c r="D173" s="19" t="s">
        <v>477</v>
      </c>
      <c r="E173" s="20" t="s">
        <v>478</v>
      </c>
      <c r="F173" s="21" t="s">
        <v>50</v>
      </c>
      <c r="G173" s="21">
        <v>1</v>
      </c>
      <c r="H173" s="20" t="s">
        <v>479</v>
      </c>
      <c r="I173" s="20" t="s">
        <v>480</v>
      </c>
      <c r="J173" s="22">
        <v>104</v>
      </c>
      <c r="K173" s="22">
        <v>74.5</v>
      </c>
      <c r="L173" s="22">
        <v>178.5</v>
      </c>
      <c r="M173" s="34">
        <v>81.2</v>
      </c>
      <c r="N173" s="23">
        <f t="shared" si="2"/>
        <v>140.7</v>
      </c>
      <c r="O173" s="24">
        <v>1</v>
      </c>
      <c r="P173" s="25"/>
    </row>
    <row r="174" ht="36" customHeight="1" spans="1:16">
      <c r="A174" s="17">
        <v>171</v>
      </c>
      <c r="B174" s="26"/>
      <c r="C174" s="19"/>
      <c r="D174" s="19"/>
      <c r="E174" s="20"/>
      <c r="F174" s="27"/>
      <c r="G174" s="27"/>
      <c r="H174" s="20" t="s">
        <v>481</v>
      </c>
      <c r="I174" s="20" t="s">
        <v>482</v>
      </c>
      <c r="J174" s="22">
        <v>104.5</v>
      </c>
      <c r="K174" s="22">
        <v>69</v>
      </c>
      <c r="L174" s="22">
        <v>173.5</v>
      </c>
      <c r="M174" s="34">
        <v>78.7</v>
      </c>
      <c r="N174" s="23">
        <f t="shared" si="2"/>
        <v>136.533333333333</v>
      </c>
      <c r="O174" s="24">
        <v>2</v>
      </c>
      <c r="P174" s="25"/>
    </row>
    <row r="175" ht="36" customHeight="1" spans="1:16">
      <c r="A175" s="17">
        <v>172</v>
      </c>
      <c r="B175" s="29"/>
      <c r="C175" s="19"/>
      <c r="D175" s="19"/>
      <c r="E175" s="20"/>
      <c r="F175" s="30"/>
      <c r="G175" s="30"/>
      <c r="H175" s="20" t="s">
        <v>483</v>
      </c>
      <c r="I175" s="20" t="s">
        <v>484</v>
      </c>
      <c r="J175" s="22">
        <v>96.5</v>
      </c>
      <c r="K175" s="22">
        <v>59</v>
      </c>
      <c r="L175" s="22">
        <v>155.5</v>
      </c>
      <c r="M175" s="34">
        <v>69.2</v>
      </c>
      <c r="N175" s="23">
        <f t="shared" si="2"/>
        <v>121.033333333333</v>
      </c>
      <c r="O175" s="24">
        <v>3</v>
      </c>
      <c r="P175" s="25"/>
    </row>
    <row r="176" ht="36" customHeight="1" spans="1:16">
      <c r="A176" s="17">
        <v>173</v>
      </c>
      <c r="B176" s="18" t="s">
        <v>451</v>
      </c>
      <c r="C176" s="19" t="s">
        <v>485</v>
      </c>
      <c r="D176" s="19" t="s">
        <v>40</v>
      </c>
      <c r="E176" s="20" t="s">
        <v>486</v>
      </c>
      <c r="F176" s="21" t="s">
        <v>67</v>
      </c>
      <c r="G176" s="21">
        <v>1</v>
      </c>
      <c r="H176" s="20" t="s">
        <v>487</v>
      </c>
      <c r="I176" s="20" t="s">
        <v>488</v>
      </c>
      <c r="J176" s="22">
        <v>84.5</v>
      </c>
      <c r="K176" s="22">
        <v>102</v>
      </c>
      <c r="L176" s="22">
        <v>186.5</v>
      </c>
      <c r="M176" s="34">
        <v>76.6</v>
      </c>
      <c r="N176" s="23">
        <f t="shared" si="2"/>
        <v>138.766666666667</v>
      </c>
      <c r="O176" s="24">
        <v>1</v>
      </c>
      <c r="P176" s="25"/>
    </row>
    <row r="177" ht="36" customHeight="1" spans="1:16">
      <c r="A177" s="17">
        <v>174</v>
      </c>
      <c r="B177" s="26"/>
      <c r="C177" s="19"/>
      <c r="D177" s="19"/>
      <c r="E177" s="20"/>
      <c r="F177" s="27"/>
      <c r="G177" s="27"/>
      <c r="H177" s="20" t="s">
        <v>489</v>
      </c>
      <c r="I177" s="20" t="s">
        <v>490</v>
      </c>
      <c r="J177" s="22">
        <v>99.5</v>
      </c>
      <c r="K177" s="22">
        <v>77</v>
      </c>
      <c r="L177" s="22">
        <v>176.5</v>
      </c>
      <c r="M177" s="34">
        <v>79.9</v>
      </c>
      <c r="N177" s="23">
        <f t="shared" si="2"/>
        <v>138.733333333333</v>
      </c>
      <c r="O177" s="24">
        <v>2</v>
      </c>
      <c r="P177" s="25"/>
    </row>
    <row r="178" ht="36" customHeight="1" spans="1:16">
      <c r="A178" s="17">
        <v>175</v>
      </c>
      <c r="B178" s="29"/>
      <c r="C178" s="19"/>
      <c r="D178" s="19"/>
      <c r="E178" s="20"/>
      <c r="F178" s="30"/>
      <c r="G178" s="30"/>
      <c r="H178" s="20" t="s">
        <v>491</v>
      </c>
      <c r="I178" s="20" t="s">
        <v>492</v>
      </c>
      <c r="J178" s="22">
        <v>77</v>
      </c>
      <c r="K178" s="22">
        <v>93</v>
      </c>
      <c r="L178" s="22">
        <v>170</v>
      </c>
      <c r="M178" s="34">
        <v>71.9</v>
      </c>
      <c r="N178" s="23">
        <f t="shared" si="2"/>
        <v>128.566666666667</v>
      </c>
      <c r="O178" s="24">
        <v>3</v>
      </c>
      <c r="P178" s="25"/>
    </row>
    <row r="179" ht="36" customHeight="1" spans="1:16">
      <c r="A179" s="17">
        <v>176</v>
      </c>
      <c r="B179" s="19" t="s">
        <v>493</v>
      </c>
      <c r="C179" s="19" t="s">
        <v>494</v>
      </c>
      <c r="D179" s="19" t="s">
        <v>495</v>
      </c>
      <c r="E179" s="20" t="s">
        <v>496</v>
      </c>
      <c r="F179" s="21" t="s">
        <v>22</v>
      </c>
      <c r="G179" s="21">
        <v>1</v>
      </c>
      <c r="H179" s="20" t="s">
        <v>497</v>
      </c>
      <c r="I179" s="20" t="s">
        <v>498</v>
      </c>
      <c r="J179" s="22">
        <v>99.5</v>
      </c>
      <c r="K179" s="22">
        <v>101.5</v>
      </c>
      <c r="L179" s="22">
        <v>201</v>
      </c>
      <c r="M179" s="34">
        <v>86.8</v>
      </c>
      <c r="N179" s="23">
        <f t="shared" si="2"/>
        <v>153.8</v>
      </c>
      <c r="O179" s="24">
        <v>1</v>
      </c>
      <c r="P179" s="25"/>
    </row>
    <row r="180" ht="36" customHeight="1" spans="1:16">
      <c r="A180" s="17">
        <v>177</v>
      </c>
      <c r="B180" s="19"/>
      <c r="C180" s="19"/>
      <c r="D180" s="19"/>
      <c r="E180" s="20"/>
      <c r="F180" s="27"/>
      <c r="G180" s="27"/>
      <c r="H180" s="20" t="s">
        <v>499</v>
      </c>
      <c r="I180" s="20" t="s">
        <v>500</v>
      </c>
      <c r="J180" s="22">
        <v>63</v>
      </c>
      <c r="K180" s="22">
        <v>89</v>
      </c>
      <c r="L180" s="22">
        <v>152</v>
      </c>
      <c r="M180" s="34">
        <v>81.7</v>
      </c>
      <c r="N180" s="23">
        <f t="shared" si="2"/>
        <v>132.366666666667</v>
      </c>
      <c r="O180" s="24">
        <v>2</v>
      </c>
      <c r="P180" s="25"/>
    </row>
    <row r="181" ht="36" customHeight="1" spans="1:16">
      <c r="A181" s="17">
        <v>178</v>
      </c>
      <c r="B181" s="19"/>
      <c r="C181" s="19"/>
      <c r="D181" s="19"/>
      <c r="E181" s="20"/>
      <c r="F181" s="30"/>
      <c r="G181" s="30"/>
      <c r="H181" s="20" t="s">
        <v>501</v>
      </c>
      <c r="I181" s="20" t="s">
        <v>502</v>
      </c>
      <c r="J181" s="22">
        <v>77.5</v>
      </c>
      <c r="K181" s="22">
        <v>91.5</v>
      </c>
      <c r="L181" s="22">
        <v>169</v>
      </c>
      <c r="M181" s="34">
        <v>75.6</v>
      </c>
      <c r="N181" s="23">
        <f t="shared" si="2"/>
        <v>131.933333333333</v>
      </c>
      <c r="O181" s="24">
        <v>3</v>
      </c>
      <c r="P181" s="25"/>
    </row>
    <row r="182" ht="36" customHeight="1" spans="1:16">
      <c r="A182" s="17">
        <v>179</v>
      </c>
      <c r="B182" s="19" t="s">
        <v>503</v>
      </c>
      <c r="C182" s="19" t="s">
        <v>504</v>
      </c>
      <c r="D182" s="19" t="s">
        <v>505</v>
      </c>
      <c r="E182" s="20" t="s">
        <v>506</v>
      </c>
      <c r="F182" s="21" t="s">
        <v>22</v>
      </c>
      <c r="G182" s="21">
        <v>1</v>
      </c>
      <c r="H182" s="20" t="s">
        <v>507</v>
      </c>
      <c r="I182" s="20" t="s">
        <v>508</v>
      </c>
      <c r="J182" s="22">
        <v>90</v>
      </c>
      <c r="K182" s="22">
        <v>97</v>
      </c>
      <c r="L182" s="22">
        <v>187</v>
      </c>
      <c r="M182" s="34">
        <v>75.3</v>
      </c>
      <c r="N182" s="23">
        <f t="shared" si="2"/>
        <v>137.633333333333</v>
      </c>
      <c r="O182" s="24">
        <v>1</v>
      </c>
      <c r="P182" s="25"/>
    </row>
    <row r="183" ht="36" customHeight="1" spans="1:16">
      <c r="A183" s="17">
        <v>180</v>
      </c>
      <c r="B183" s="19"/>
      <c r="C183" s="19"/>
      <c r="D183" s="19"/>
      <c r="E183" s="20"/>
      <c r="F183" s="27"/>
      <c r="G183" s="27"/>
      <c r="H183" s="20" t="s">
        <v>509</v>
      </c>
      <c r="I183" s="20" t="s">
        <v>510</v>
      </c>
      <c r="J183" s="22">
        <v>100</v>
      </c>
      <c r="K183" s="22">
        <v>82</v>
      </c>
      <c r="L183" s="22">
        <v>182</v>
      </c>
      <c r="M183" s="34">
        <v>75.7</v>
      </c>
      <c r="N183" s="23">
        <f t="shared" si="2"/>
        <v>136.366666666667</v>
      </c>
      <c r="O183" s="24">
        <v>2</v>
      </c>
      <c r="P183" s="25"/>
    </row>
    <row r="184" ht="36" customHeight="1" spans="1:16">
      <c r="A184" s="17">
        <v>181</v>
      </c>
      <c r="B184" s="19"/>
      <c r="C184" s="19"/>
      <c r="D184" s="19"/>
      <c r="E184" s="20"/>
      <c r="F184" s="30"/>
      <c r="G184" s="30"/>
      <c r="H184" s="20" t="s">
        <v>511</v>
      </c>
      <c r="I184" s="20" t="s">
        <v>512</v>
      </c>
      <c r="J184" s="22">
        <v>89</v>
      </c>
      <c r="K184" s="22">
        <v>80.5</v>
      </c>
      <c r="L184" s="22">
        <v>169.5</v>
      </c>
      <c r="M184" s="34">
        <v>70.7</v>
      </c>
      <c r="N184" s="23">
        <f t="shared" si="2"/>
        <v>127.2</v>
      </c>
      <c r="O184" s="24">
        <v>3</v>
      </c>
      <c r="P184" s="25"/>
    </row>
    <row r="185" ht="36" customHeight="1" spans="1:16">
      <c r="A185" s="17">
        <v>182</v>
      </c>
      <c r="B185" s="18" t="s">
        <v>513</v>
      </c>
      <c r="C185" s="18" t="s">
        <v>514</v>
      </c>
      <c r="D185" s="19" t="s">
        <v>505</v>
      </c>
      <c r="E185" s="20" t="s">
        <v>515</v>
      </c>
      <c r="F185" s="21" t="s">
        <v>50</v>
      </c>
      <c r="G185" s="21">
        <v>1</v>
      </c>
      <c r="H185" s="20" t="s">
        <v>516</v>
      </c>
      <c r="I185" s="20" t="s">
        <v>517</v>
      </c>
      <c r="J185" s="22">
        <v>96</v>
      </c>
      <c r="K185" s="22">
        <v>91</v>
      </c>
      <c r="L185" s="22">
        <v>187</v>
      </c>
      <c r="M185" s="34">
        <v>78.3</v>
      </c>
      <c r="N185" s="23">
        <f t="shared" si="2"/>
        <v>140.633333333333</v>
      </c>
      <c r="O185" s="24">
        <v>1</v>
      </c>
      <c r="P185" s="25"/>
    </row>
    <row r="186" ht="36" customHeight="1" spans="1:16">
      <c r="A186" s="17">
        <v>183</v>
      </c>
      <c r="B186" s="26"/>
      <c r="C186" s="26"/>
      <c r="D186" s="19"/>
      <c r="E186" s="20"/>
      <c r="F186" s="27"/>
      <c r="G186" s="27"/>
      <c r="H186" s="20" t="s">
        <v>518</v>
      </c>
      <c r="I186" s="20" t="s">
        <v>519</v>
      </c>
      <c r="J186" s="22">
        <v>93</v>
      </c>
      <c r="K186" s="22">
        <v>84</v>
      </c>
      <c r="L186" s="22">
        <v>177</v>
      </c>
      <c r="M186" s="34">
        <v>81.5</v>
      </c>
      <c r="N186" s="23">
        <f t="shared" si="2"/>
        <v>140.5</v>
      </c>
      <c r="O186" s="24">
        <v>2</v>
      </c>
      <c r="P186" s="25"/>
    </row>
    <row r="187" ht="36" customHeight="1" spans="1:16">
      <c r="A187" s="17">
        <v>184</v>
      </c>
      <c r="B187" s="29"/>
      <c r="C187" s="29"/>
      <c r="D187" s="19"/>
      <c r="E187" s="20"/>
      <c r="F187" s="30"/>
      <c r="G187" s="30"/>
      <c r="H187" s="20" t="s">
        <v>520</v>
      </c>
      <c r="I187" s="20" t="s">
        <v>521</v>
      </c>
      <c r="J187" s="22">
        <v>95.5</v>
      </c>
      <c r="K187" s="22">
        <v>61</v>
      </c>
      <c r="L187" s="22">
        <v>156.5</v>
      </c>
      <c r="M187" s="34">
        <v>78.6</v>
      </c>
      <c r="N187" s="23">
        <f t="shared" si="2"/>
        <v>130.766666666667</v>
      </c>
      <c r="O187" s="24">
        <v>3</v>
      </c>
      <c r="P187" s="25"/>
    </row>
    <row r="188" ht="36" customHeight="1" spans="1:16">
      <c r="A188" s="17">
        <v>185</v>
      </c>
      <c r="B188" s="18" t="s">
        <v>513</v>
      </c>
      <c r="C188" s="18" t="s">
        <v>514</v>
      </c>
      <c r="D188" s="19" t="s">
        <v>505</v>
      </c>
      <c r="E188" s="20" t="s">
        <v>522</v>
      </c>
      <c r="F188" s="21" t="s">
        <v>50</v>
      </c>
      <c r="G188" s="21">
        <v>1</v>
      </c>
      <c r="H188" s="20" t="s">
        <v>523</v>
      </c>
      <c r="I188" s="20" t="s">
        <v>524</v>
      </c>
      <c r="J188" s="22">
        <v>81.5</v>
      </c>
      <c r="K188" s="22">
        <v>80</v>
      </c>
      <c r="L188" s="22">
        <v>161.5</v>
      </c>
      <c r="M188" s="34">
        <v>73.6</v>
      </c>
      <c r="N188" s="23">
        <f t="shared" si="2"/>
        <v>127.433333333333</v>
      </c>
      <c r="O188" s="24">
        <v>1</v>
      </c>
      <c r="P188" s="25"/>
    </row>
    <row r="189" ht="36" customHeight="1" spans="1:16">
      <c r="A189" s="17">
        <v>186</v>
      </c>
      <c r="B189" s="26"/>
      <c r="C189" s="26"/>
      <c r="D189" s="19"/>
      <c r="E189" s="20"/>
      <c r="F189" s="27"/>
      <c r="G189" s="27"/>
      <c r="H189" s="20" t="s">
        <v>525</v>
      </c>
      <c r="I189" s="20" t="s">
        <v>526</v>
      </c>
      <c r="J189" s="22">
        <v>84.5</v>
      </c>
      <c r="K189" s="22">
        <v>73</v>
      </c>
      <c r="L189" s="22">
        <v>157.5</v>
      </c>
      <c r="M189" s="34">
        <v>73.3</v>
      </c>
      <c r="N189" s="23">
        <f t="shared" si="2"/>
        <v>125.8</v>
      </c>
      <c r="O189" s="24">
        <v>2</v>
      </c>
      <c r="P189" s="25"/>
    </row>
    <row r="190" ht="36" customHeight="1" spans="1:16">
      <c r="A190" s="17">
        <v>187</v>
      </c>
      <c r="B190" s="29"/>
      <c r="C190" s="29"/>
      <c r="D190" s="19"/>
      <c r="E190" s="20"/>
      <c r="F190" s="30"/>
      <c r="G190" s="30"/>
      <c r="H190" s="20" t="s">
        <v>527</v>
      </c>
      <c r="I190" s="20" t="s">
        <v>528</v>
      </c>
      <c r="J190" s="22">
        <v>87</v>
      </c>
      <c r="K190" s="22">
        <v>67.5</v>
      </c>
      <c r="L190" s="22">
        <v>154.5</v>
      </c>
      <c r="M190" s="34">
        <v>69.9</v>
      </c>
      <c r="N190" s="23">
        <f t="shared" si="2"/>
        <v>121.4</v>
      </c>
      <c r="O190" s="24">
        <v>3</v>
      </c>
      <c r="P190" s="25"/>
    </row>
    <row r="191" ht="36" customHeight="1" spans="1:16">
      <c r="A191" s="17">
        <v>188</v>
      </c>
      <c r="B191" s="18" t="s">
        <v>529</v>
      </c>
      <c r="C191" s="18" t="s">
        <v>530</v>
      </c>
      <c r="D191" s="19" t="s">
        <v>531</v>
      </c>
      <c r="E191" s="20" t="s">
        <v>532</v>
      </c>
      <c r="F191" s="21" t="s">
        <v>50</v>
      </c>
      <c r="G191" s="21">
        <v>1</v>
      </c>
      <c r="H191" s="20" t="s">
        <v>533</v>
      </c>
      <c r="I191" s="20" t="s">
        <v>534</v>
      </c>
      <c r="J191" s="22">
        <v>101.5</v>
      </c>
      <c r="K191" s="22">
        <v>72.5</v>
      </c>
      <c r="L191" s="22">
        <v>174</v>
      </c>
      <c r="M191" s="34">
        <v>79.3</v>
      </c>
      <c r="N191" s="23">
        <f t="shared" si="2"/>
        <v>137.3</v>
      </c>
      <c r="O191" s="24">
        <v>1</v>
      </c>
      <c r="P191" s="25"/>
    </row>
    <row r="192" ht="56" customHeight="1" spans="1:16">
      <c r="A192" s="17">
        <v>189</v>
      </c>
      <c r="B192" s="26"/>
      <c r="C192" s="26"/>
      <c r="D192" s="19"/>
      <c r="E192" s="20"/>
      <c r="F192" s="27"/>
      <c r="G192" s="27"/>
      <c r="H192" s="20" t="s">
        <v>535</v>
      </c>
      <c r="I192" s="20" t="s">
        <v>536</v>
      </c>
      <c r="J192" s="22">
        <v>99.5</v>
      </c>
      <c r="K192" s="22">
        <v>86</v>
      </c>
      <c r="L192" s="22">
        <v>185.5</v>
      </c>
      <c r="M192" s="34">
        <v>69.3</v>
      </c>
      <c r="N192" s="23">
        <f t="shared" si="2"/>
        <v>131.133333333333</v>
      </c>
      <c r="O192" s="24">
        <v>2</v>
      </c>
      <c r="P192" s="35" t="s">
        <v>84</v>
      </c>
    </row>
    <row r="193" ht="36" customHeight="1" spans="1:16">
      <c r="A193" s="17">
        <v>190</v>
      </c>
      <c r="B193" s="29"/>
      <c r="C193" s="29"/>
      <c r="D193" s="19"/>
      <c r="E193" s="20"/>
      <c r="F193" s="30"/>
      <c r="G193" s="30"/>
      <c r="H193" s="20" t="s">
        <v>537</v>
      </c>
      <c r="I193" s="20" t="s">
        <v>538</v>
      </c>
      <c r="J193" s="22">
        <v>122.5</v>
      </c>
      <c r="K193" s="22">
        <v>70</v>
      </c>
      <c r="L193" s="22">
        <v>192.5</v>
      </c>
      <c r="M193" s="33" t="s">
        <v>105</v>
      </c>
      <c r="N193" s="23">
        <f>L193/3</f>
        <v>64.1666666666667</v>
      </c>
      <c r="O193" s="24">
        <v>3</v>
      </c>
      <c r="P193" s="32" t="s">
        <v>106</v>
      </c>
    </row>
    <row r="194" ht="36" customHeight="1" spans="1:16">
      <c r="A194" s="17">
        <v>191</v>
      </c>
      <c r="B194" s="18" t="s">
        <v>529</v>
      </c>
      <c r="C194" s="18" t="s">
        <v>530</v>
      </c>
      <c r="D194" s="19" t="s">
        <v>539</v>
      </c>
      <c r="E194" s="20" t="s">
        <v>540</v>
      </c>
      <c r="F194" s="21" t="s">
        <v>50</v>
      </c>
      <c r="G194" s="21">
        <v>1</v>
      </c>
      <c r="H194" s="20" t="s">
        <v>541</v>
      </c>
      <c r="I194" s="20" t="s">
        <v>542</v>
      </c>
      <c r="J194" s="22">
        <v>115.5</v>
      </c>
      <c r="K194" s="22">
        <v>74</v>
      </c>
      <c r="L194" s="22">
        <v>189.5</v>
      </c>
      <c r="M194" s="34">
        <v>81.1</v>
      </c>
      <c r="N194" s="23">
        <f t="shared" si="2"/>
        <v>144.266666666667</v>
      </c>
      <c r="O194" s="24">
        <v>1</v>
      </c>
      <c r="P194" s="25"/>
    </row>
    <row r="195" ht="36" customHeight="1" spans="1:16">
      <c r="A195" s="17">
        <v>192</v>
      </c>
      <c r="B195" s="26"/>
      <c r="C195" s="26"/>
      <c r="D195" s="19"/>
      <c r="E195" s="20"/>
      <c r="F195" s="27"/>
      <c r="G195" s="27"/>
      <c r="H195" s="20" t="s">
        <v>543</v>
      </c>
      <c r="I195" s="20" t="s">
        <v>544</v>
      </c>
      <c r="J195" s="22">
        <v>81</v>
      </c>
      <c r="K195" s="22">
        <v>97</v>
      </c>
      <c r="L195" s="22">
        <v>178</v>
      </c>
      <c r="M195" s="34">
        <v>78</v>
      </c>
      <c r="N195" s="23">
        <f t="shared" si="2"/>
        <v>137.333333333333</v>
      </c>
      <c r="O195" s="24">
        <v>2</v>
      </c>
      <c r="P195" s="25"/>
    </row>
    <row r="196" ht="36" customHeight="1" spans="1:16">
      <c r="A196" s="17">
        <v>193</v>
      </c>
      <c r="B196" s="29"/>
      <c r="C196" s="29"/>
      <c r="D196" s="19"/>
      <c r="E196" s="20"/>
      <c r="F196" s="30"/>
      <c r="G196" s="30"/>
      <c r="H196" s="20" t="s">
        <v>545</v>
      </c>
      <c r="I196" s="20" t="s">
        <v>546</v>
      </c>
      <c r="J196" s="22">
        <v>114.5</v>
      </c>
      <c r="K196" s="22">
        <v>73.5</v>
      </c>
      <c r="L196" s="22">
        <v>188</v>
      </c>
      <c r="M196" s="33" t="s">
        <v>105</v>
      </c>
      <c r="N196" s="23">
        <f>L196/3</f>
        <v>62.6666666666667</v>
      </c>
      <c r="O196" s="24">
        <v>3</v>
      </c>
      <c r="P196" s="32" t="s">
        <v>106</v>
      </c>
    </row>
    <row r="197" ht="36" customHeight="1" spans="1:16">
      <c r="A197" s="17">
        <v>194</v>
      </c>
      <c r="B197" s="18" t="s">
        <v>529</v>
      </c>
      <c r="C197" s="18" t="s">
        <v>530</v>
      </c>
      <c r="D197" s="19" t="s">
        <v>547</v>
      </c>
      <c r="E197" s="20" t="s">
        <v>548</v>
      </c>
      <c r="F197" s="21" t="s">
        <v>50</v>
      </c>
      <c r="G197" s="21">
        <v>1</v>
      </c>
      <c r="H197" s="20" t="s">
        <v>549</v>
      </c>
      <c r="I197" s="20" t="s">
        <v>550</v>
      </c>
      <c r="J197" s="22">
        <v>87.5</v>
      </c>
      <c r="K197" s="22">
        <v>74</v>
      </c>
      <c r="L197" s="22">
        <v>161.5</v>
      </c>
      <c r="M197" s="34">
        <v>80.9</v>
      </c>
      <c r="N197" s="23">
        <f t="shared" ref="N196:N232" si="3">L197/3+M197</f>
        <v>134.733333333333</v>
      </c>
      <c r="O197" s="24">
        <v>1</v>
      </c>
      <c r="P197" s="25"/>
    </row>
    <row r="198" ht="36" customHeight="1" spans="1:16">
      <c r="A198" s="17">
        <v>195</v>
      </c>
      <c r="B198" s="26"/>
      <c r="C198" s="26"/>
      <c r="D198" s="19"/>
      <c r="E198" s="20"/>
      <c r="F198" s="27"/>
      <c r="G198" s="27"/>
      <c r="H198" s="20" t="s">
        <v>551</v>
      </c>
      <c r="I198" s="20" t="s">
        <v>552</v>
      </c>
      <c r="J198" s="22">
        <v>86</v>
      </c>
      <c r="K198" s="22">
        <v>66.5</v>
      </c>
      <c r="L198" s="22">
        <v>152.5</v>
      </c>
      <c r="M198" s="34">
        <v>81.4</v>
      </c>
      <c r="N198" s="23">
        <f t="shared" si="3"/>
        <v>132.233333333333</v>
      </c>
      <c r="O198" s="24">
        <v>2</v>
      </c>
      <c r="P198" s="25"/>
    </row>
    <row r="199" ht="36" customHeight="1" spans="1:16">
      <c r="A199" s="17">
        <v>196</v>
      </c>
      <c r="B199" s="29"/>
      <c r="C199" s="29"/>
      <c r="D199" s="19"/>
      <c r="E199" s="20"/>
      <c r="F199" s="30"/>
      <c r="G199" s="30"/>
      <c r="H199" s="20" t="s">
        <v>553</v>
      </c>
      <c r="I199" s="20" t="s">
        <v>554</v>
      </c>
      <c r="J199" s="22">
        <v>70.5</v>
      </c>
      <c r="K199" s="22">
        <v>68</v>
      </c>
      <c r="L199" s="22">
        <v>138.5</v>
      </c>
      <c r="M199" s="33" t="s">
        <v>105</v>
      </c>
      <c r="N199" s="23">
        <f>L199/3</f>
        <v>46.1666666666667</v>
      </c>
      <c r="O199" s="24">
        <v>3</v>
      </c>
      <c r="P199" s="32" t="s">
        <v>106</v>
      </c>
    </row>
    <row r="200" ht="36" customHeight="1" spans="1:16">
      <c r="A200" s="17">
        <v>197</v>
      </c>
      <c r="B200" s="18" t="s">
        <v>529</v>
      </c>
      <c r="C200" s="19" t="s">
        <v>555</v>
      </c>
      <c r="D200" s="19" t="s">
        <v>97</v>
      </c>
      <c r="E200" s="20" t="s">
        <v>556</v>
      </c>
      <c r="F200" s="21" t="s">
        <v>50</v>
      </c>
      <c r="G200" s="21">
        <v>2</v>
      </c>
      <c r="H200" s="20" t="s">
        <v>557</v>
      </c>
      <c r="I200" s="20" t="s">
        <v>558</v>
      </c>
      <c r="J200" s="22">
        <v>120.5</v>
      </c>
      <c r="K200" s="22">
        <v>92</v>
      </c>
      <c r="L200" s="22">
        <v>212.5</v>
      </c>
      <c r="M200" s="34">
        <v>82.1</v>
      </c>
      <c r="N200" s="23">
        <f t="shared" si="3"/>
        <v>152.933333333333</v>
      </c>
      <c r="O200" s="24">
        <v>1</v>
      </c>
      <c r="P200" s="25"/>
    </row>
    <row r="201" ht="36" customHeight="1" spans="1:16">
      <c r="A201" s="17">
        <v>198</v>
      </c>
      <c r="B201" s="26"/>
      <c r="C201" s="19"/>
      <c r="D201" s="19"/>
      <c r="E201" s="20"/>
      <c r="F201" s="27"/>
      <c r="G201" s="27"/>
      <c r="H201" s="20" t="s">
        <v>559</v>
      </c>
      <c r="I201" s="20" t="s">
        <v>560</v>
      </c>
      <c r="J201" s="22">
        <v>101.5</v>
      </c>
      <c r="K201" s="22">
        <v>86.5</v>
      </c>
      <c r="L201" s="22">
        <v>188</v>
      </c>
      <c r="M201" s="34">
        <v>74.9</v>
      </c>
      <c r="N201" s="23">
        <f t="shared" si="3"/>
        <v>137.566666666667</v>
      </c>
      <c r="O201" s="24">
        <v>2</v>
      </c>
      <c r="P201" s="25"/>
    </row>
    <row r="202" ht="36" customHeight="1" spans="1:16">
      <c r="A202" s="17">
        <v>199</v>
      </c>
      <c r="B202" s="26"/>
      <c r="C202" s="19"/>
      <c r="D202" s="19"/>
      <c r="E202" s="20"/>
      <c r="F202" s="27"/>
      <c r="G202" s="27"/>
      <c r="H202" s="20" t="s">
        <v>561</v>
      </c>
      <c r="I202" s="20" t="s">
        <v>562</v>
      </c>
      <c r="J202" s="22">
        <v>89.5</v>
      </c>
      <c r="K202" s="22">
        <v>77</v>
      </c>
      <c r="L202" s="22">
        <v>166.5</v>
      </c>
      <c r="M202" s="34">
        <v>76.3</v>
      </c>
      <c r="N202" s="23">
        <f t="shared" si="3"/>
        <v>131.8</v>
      </c>
      <c r="O202" s="24">
        <v>3</v>
      </c>
      <c r="P202" s="25"/>
    </row>
    <row r="203" ht="36" customHeight="1" spans="1:16">
      <c r="A203" s="17">
        <v>200</v>
      </c>
      <c r="B203" s="26"/>
      <c r="C203" s="19"/>
      <c r="D203" s="19"/>
      <c r="E203" s="20"/>
      <c r="F203" s="27"/>
      <c r="G203" s="27"/>
      <c r="H203" s="20" t="s">
        <v>563</v>
      </c>
      <c r="I203" s="20" t="s">
        <v>564</v>
      </c>
      <c r="J203" s="22">
        <v>82.5</v>
      </c>
      <c r="K203" s="22">
        <v>85</v>
      </c>
      <c r="L203" s="22">
        <v>167.5</v>
      </c>
      <c r="M203" s="34">
        <v>71.9</v>
      </c>
      <c r="N203" s="23">
        <f t="shared" si="3"/>
        <v>127.733333333333</v>
      </c>
      <c r="O203" s="24">
        <v>4</v>
      </c>
      <c r="P203" s="25"/>
    </row>
    <row r="204" ht="36" customHeight="1" spans="1:16">
      <c r="A204" s="17">
        <v>201</v>
      </c>
      <c r="B204" s="26"/>
      <c r="C204" s="19"/>
      <c r="D204" s="19"/>
      <c r="E204" s="20"/>
      <c r="F204" s="27"/>
      <c r="G204" s="27"/>
      <c r="H204" s="20" t="s">
        <v>565</v>
      </c>
      <c r="I204" s="20" t="s">
        <v>566</v>
      </c>
      <c r="J204" s="22">
        <v>88</v>
      </c>
      <c r="K204" s="22">
        <v>76.5</v>
      </c>
      <c r="L204" s="22">
        <v>164.5</v>
      </c>
      <c r="M204" s="34">
        <v>72.5</v>
      </c>
      <c r="N204" s="23">
        <f t="shared" si="3"/>
        <v>127.333333333333</v>
      </c>
      <c r="O204" s="24">
        <v>5</v>
      </c>
      <c r="P204" s="25"/>
    </row>
    <row r="205" ht="36" customHeight="1" spans="1:16">
      <c r="A205" s="17">
        <v>202</v>
      </c>
      <c r="B205" s="29"/>
      <c r="C205" s="19"/>
      <c r="D205" s="19"/>
      <c r="E205" s="20"/>
      <c r="F205" s="30"/>
      <c r="G205" s="30"/>
      <c r="H205" s="20" t="s">
        <v>567</v>
      </c>
      <c r="I205" s="20" t="s">
        <v>568</v>
      </c>
      <c r="J205" s="22">
        <v>102.5</v>
      </c>
      <c r="K205" s="22">
        <v>65</v>
      </c>
      <c r="L205" s="22">
        <v>167.5</v>
      </c>
      <c r="M205" s="33" t="s">
        <v>105</v>
      </c>
      <c r="N205" s="23">
        <f>L205/3</f>
        <v>55.8333333333333</v>
      </c>
      <c r="O205" s="24">
        <v>6</v>
      </c>
      <c r="P205" s="32" t="s">
        <v>106</v>
      </c>
    </row>
    <row r="206" ht="36" customHeight="1" spans="1:16">
      <c r="A206" s="17">
        <v>203</v>
      </c>
      <c r="B206" s="19" t="s">
        <v>569</v>
      </c>
      <c r="C206" s="19" t="s">
        <v>570</v>
      </c>
      <c r="D206" s="19" t="s">
        <v>505</v>
      </c>
      <c r="E206" s="20" t="s">
        <v>571</v>
      </c>
      <c r="F206" s="21" t="s">
        <v>22</v>
      </c>
      <c r="G206" s="21">
        <v>1</v>
      </c>
      <c r="H206" s="20" t="s">
        <v>572</v>
      </c>
      <c r="I206" s="20" t="s">
        <v>573</v>
      </c>
      <c r="J206" s="22">
        <v>94</v>
      </c>
      <c r="K206" s="22">
        <v>104.5</v>
      </c>
      <c r="L206" s="22">
        <v>198.5</v>
      </c>
      <c r="M206" s="34">
        <v>84</v>
      </c>
      <c r="N206" s="23">
        <f t="shared" si="3"/>
        <v>150.166666666667</v>
      </c>
      <c r="O206" s="24">
        <v>1</v>
      </c>
      <c r="P206" s="25"/>
    </row>
    <row r="207" ht="36" customHeight="1" spans="1:16">
      <c r="A207" s="17">
        <v>204</v>
      </c>
      <c r="B207" s="19"/>
      <c r="C207" s="19"/>
      <c r="D207" s="19"/>
      <c r="E207" s="20"/>
      <c r="F207" s="27"/>
      <c r="G207" s="27"/>
      <c r="H207" s="20" t="s">
        <v>574</v>
      </c>
      <c r="I207" s="20" t="s">
        <v>575</v>
      </c>
      <c r="J207" s="22">
        <v>104</v>
      </c>
      <c r="K207" s="22">
        <v>96.5</v>
      </c>
      <c r="L207" s="22">
        <v>200.5</v>
      </c>
      <c r="M207" s="34">
        <v>81.3</v>
      </c>
      <c r="N207" s="23">
        <f t="shared" si="3"/>
        <v>148.133333333333</v>
      </c>
      <c r="O207" s="24">
        <v>2</v>
      </c>
      <c r="P207" s="25"/>
    </row>
    <row r="208" ht="36" customHeight="1" spans="1:16">
      <c r="A208" s="17">
        <v>205</v>
      </c>
      <c r="B208" s="19"/>
      <c r="C208" s="19"/>
      <c r="D208" s="19"/>
      <c r="E208" s="20"/>
      <c r="F208" s="30"/>
      <c r="G208" s="30"/>
      <c r="H208" s="20" t="s">
        <v>576</v>
      </c>
      <c r="I208" s="20" t="s">
        <v>577</v>
      </c>
      <c r="J208" s="22">
        <v>88.5</v>
      </c>
      <c r="K208" s="22">
        <v>101.5</v>
      </c>
      <c r="L208" s="22">
        <v>190</v>
      </c>
      <c r="M208" s="34">
        <v>81.5</v>
      </c>
      <c r="N208" s="23">
        <f t="shared" si="3"/>
        <v>144.833333333333</v>
      </c>
      <c r="O208" s="24">
        <v>3</v>
      </c>
      <c r="P208" s="25"/>
    </row>
    <row r="209" ht="36" customHeight="1" spans="1:16">
      <c r="A209" s="17">
        <v>206</v>
      </c>
      <c r="B209" s="18" t="s">
        <v>578</v>
      </c>
      <c r="C209" s="18" t="s">
        <v>579</v>
      </c>
      <c r="D209" s="19" t="s">
        <v>580</v>
      </c>
      <c r="E209" s="20" t="s">
        <v>581</v>
      </c>
      <c r="F209" s="21" t="s">
        <v>22</v>
      </c>
      <c r="G209" s="21">
        <v>1</v>
      </c>
      <c r="H209" s="20" t="s">
        <v>582</v>
      </c>
      <c r="I209" s="20" t="s">
        <v>583</v>
      </c>
      <c r="J209" s="22">
        <v>96</v>
      </c>
      <c r="K209" s="22">
        <v>106</v>
      </c>
      <c r="L209" s="22">
        <v>202</v>
      </c>
      <c r="M209" s="23">
        <v>81.7</v>
      </c>
      <c r="N209" s="23">
        <f t="shared" si="3"/>
        <v>149.033333333333</v>
      </c>
      <c r="O209" s="24">
        <v>1</v>
      </c>
      <c r="P209" s="28"/>
    </row>
    <row r="210" ht="36" customHeight="1" spans="1:16">
      <c r="A210" s="17">
        <v>207</v>
      </c>
      <c r="B210" s="26"/>
      <c r="C210" s="26"/>
      <c r="D210" s="19"/>
      <c r="E210" s="20"/>
      <c r="F210" s="27"/>
      <c r="G210" s="27"/>
      <c r="H210" s="20" t="s">
        <v>584</v>
      </c>
      <c r="I210" s="20" t="s">
        <v>585</v>
      </c>
      <c r="J210" s="22">
        <v>99</v>
      </c>
      <c r="K210" s="22">
        <v>97.5</v>
      </c>
      <c r="L210" s="22">
        <v>196.5</v>
      </c>
      <c r="M210" s="23">
        <v>80.1</v>
      </c>
      <c r="N210" s="23">
        <f t="shared" si="3"/>
        <v>145.6</v>
      </c>
      <c r="O210" s="24">
        <v>2</v>
      </c>
      <c r="P210" s="28"/>
    </row>
    <row r="211" ht="36" customHeight="1" spans="1:16">
      <c r="A211" s="17">
        <v>208</v>
      </c>
      <c r="B211" s="29"/>
      <c r="C211" s="29"/>
      <c r="D211" s="19"/>
      <c r="E211" s="20"/>
      <c r="F211" s="30"/>
      <c r="G211" s="30"/>
      <c r="H211" s="20" t="s">
        <v>586</v>
      </c>
      <c r="I211" s="20" t="s">
        <v>587</v>
      </c>
      <c r="J211" s="22">
        <v>95</v>
      </c>
      <c r="K211" s="22">
        <v>108.5</v>
      </c>
      <c r="L211" s="22">
        <v>203.5</v>
      </c>
      <c r="M211" s="23">
        <v>66.2</v>
      </c>
      <c r="N211" s="23">
        <f t="shared" si="3"/>
        <v>134.033333333333</v>
      </c>
      <c r="O211" s="24">
        <v>3</v>
      </c>
      <c r="P211" s="28"/>
    </row>
    <row r="212" ht="36" customHeight="1" spans="1:16">
      <c r="A212" s="17">
        <v>209</v>
      </c>
      <c r="B212" s="18" t="s">
        <v>578</v>
      </c>
      <c r="C212" s="18" t="s">
        <v>579</v>
      </c>
      <c r="D212" s="19" t="s">
        <v>588</v>
      </c>
      <c r="E212" s="20" t="s">
        <v>589</v>
      </c>
      <c r="F212" s="21" t="s">
        <v>22</v>
      </c>
      <c r="G212" s="21">
        <v>1</v>
      </c>
      <c r="H212" s="20" t="s">
        <v>590</v>
      </c>
      <c r="I212" s="20" t="s">
        <v>591</v>
      </c>
      <c r="J212" s="22">
        <v>101.5</v>
      </c>
      <c r="K212" s="22">
        <v>99</v>
      </c>
      <c r="L212" s="22">
        <v>200.5</v>
      </c>
      <c r="M212" s="23">
        <v>82</v>
      </c>
      <c r="N212" s="23">
        <f t="shared" si="3"/>
        <v>148.833333333333</v>
      </c>
      <c r="O212" s="24">
        <v>1</v>
      </c>
      <c r="P212" s="28"/>
    </row>
    <row r="213" ht="36" customHeight="1" spans="1:16">
      <c r="A213" s="17">
        <v>210</v>
      </c>
      <c r="B213" s="26"/>
      <c r="C213" s="26"/>
      <c r="D213" s="19"/>
      <c r="E213" s="20"/>
      <c r="F213" s="27"/>
      <c r="G213" s="27"/>
      <c r="H213" s="20" t="s">
        <v>592</v>
      </c>
      <c r="I213" s="20" t="s">
        <v>593</v>
      </c>
      <c r="J213" s="22">
        <v>95</v>
      </c>
      <c r="K213" s="22">
        <v>94.5</v>
      </c>
      <c r="L213" s="22">
        <v>189.5</v>
      </c>
      <c r="M213" s="23">
        <v>83.9</v>
      </c>
      <c r="N213" s="23">
        <f t="shared" si="3"/>
        <v>147.066666666667</v>
      </c>
      <c r="O213" s="24">
        <v>2</v>
      </c>
      <c r="P213" s="28"/>
    </row>
    <row r="214" ht="36" customHeight="1" spans="1:16">
      <c r="A214" s="17">
        <v>211</v>
      </c>
      <c r="B214" s="29"/>
      <c r="C214" s="29"/>
      <c r="D214" s="19"/>
      <c r="E214" s="20"/>
      <c r="F214" s="30"/>
      <c r="G214" s="30"/>
      <c r="H214" s="20" t="s">
        <v>594</v>
      </c>
      <c r="I214" s="37" t="s">
        <v>595</v>
      </c>
      <c r="J214" s="22">
        <v>101</v>
      </c>
      <c r="K214" s="22">
        <v>86.5</v>
      </c>
      <c r="L214" s="22">
        <v>187.5</v>
      </c>
      <c r="M214" s="23">
        <v>65.2</v>
      </c>
      <c r="N214" s="23">
        <f t="shared" si="3"/>
        <v>127.7</v>
      </c>
      <c r="O214" s="24">
        <v>3</v>
      </c>
      <c r="P214" s="28"/>
    </row>
    <row r="215" ht="36" customHeight="1" spans="1:16">
      <c r="A215" s="17">
        <v>212</v>
      </c>
      <c r="B215" s="19" t="s">
        <v>596</v>
      </c>
      <c r="C215" s="19" t="s">
        <v>597</v>
      </c>
      <c r="D215" s="19" t="s">
        <v>598</v>
      </c>
      <c r="E215" s="20" t="s">
        <v>599</v>
      </c>
      <c r="F215" s="21" t="s">
        <v>22</v>
      </c>
      <c r="G215" s="21">
        <v>1</v>
      </c>
      <c r="H215" s="20" t="s">
        <v>600</v>
      </c>
      <c r="I215" s="20" t="s">
        <v>601</v>
      </c>
      <c r="J215" s="22">
        <v>115</v>
      </c>
      <c r="K215" s="22">
        <v>85.5</v>
      </c>
      <c r="L215" s="22">
        <v>200.5</v>
      </c>
      <c r="M215" s="23">
        <v>82.5</v>
      </c>
      <c r="N215" s="23">
        <f t="shared" si="3"/>
        <v>149.333333333333</v>
      </c>
      <c r="O215" s="24">
        <v>1</v>
      </c>
      <c r="P215" s="28"/>
    </row>
    <row r="216" ht="36" customHeight="1" spans="1:16">
      <c r="A216" s="17">
        <v>213</v>
      </c>
      <c r="B216" s="19"/>
      <c r="C216" s="19"/>
      <c r="D216" s="19"/>
      <c r="E216" s="20"/>
      <c r="F216" s="27"/>
      <c r="G216" s="27"/>
      <c r="H216" s="20" t="s">
        <v>602</v>
      </c>
      <c r="I216" s="20" t="s">
        <v>603</v>
      </c>
      <c r="J216" s="22">
        <v>97.5</v>
      </c>
      <c r="K216" s="22">
        <v>81</v>
      </c>
      <c r="L216" s="22">
        <v>178.5</v>
      </c>
      <c r="M216" s="23">
        <v>86.1</v>
      </c>
      <c r="N216" s="23">
        <f t="shared" si="3"/>
        <v>145.6</v>
      </c>
      <c r="O216" s="24">
        <v>2</v>
      </c>
      <c r="P216" s="28"/>
    </row>
    <row r="217" ht="36" customHeight="1" spans="1:16">
      <c r="A217" s="17">
        <v>214</v>
      </c>
      <c r="B217" s="19"/>
      <c r="C217" s="19"/>
      <c r="D217" s="19"/>
      <c r="E217" s="20"/>
      <c r="F217" s="30"/>
      <c r="G217" s="30"/>
      <c r="H217" s="20" t="s">
        <v>604</v>
      </c>
      <c r="I217" s="20" t="s">
        <v>605</v>
      </c>
      <c r="J217" s="22">
        <v>102</v>
      </c>
      <c r="K217" s="22">
        <v>82.5</v>
      </c>
      <c r="L217" s="22">
        <v>184.5</v>
      </c>
      <c r="M217" s="23">
        <v>83.7</v>
      </c>
      <c r="N217" s="23">
        <f t="shared" si="3"/>
        <v>145.2</v>
      </c>
      <c r="O217" s="24">
        <v>3</v>
      </c>
      <c r="P217" s="28"/>
    </row>
    <row r="218" ht="36" customHeight="1" spans="1:16">
      <c r="A218" s="17">
        <v>215</v>
      </c>
      <c r="B218" s="18" t="s">
        <v>606</v>
      </c>
      <c r="C218" s="18" t="s">
        <v>607</v>
      </c>
      <c r="D218" s="19" t="s">
        <v>580</v>
      </c>
      <c r="E218" s="20" t="s">
        <v>608</v>
      </c>
      <c r="F218" s="21" t="s">
        <v>50</v>
      </c>
      <c r="G218" s="21">
        <v>2</v>
      </c>
      <c r="H218" s="20" t="s">
        <v>609</v>
      </c>
      <c r="I218" s="20" t="s">
        <v>610</v>
      </c>
      <c r="J218" s="22">
        <v>111</v>
      </c>
      <c r="K218" s="22">
        <v>89</v>
      </c>
      <c r="L218" s="22">
        <v>200</v>
      </c>
      <c r="M218" s="23">
        <v>83.2</v>
      </c>
      <c r="N218" s="23">
        <f t="shared" si="3"/>
        <v>149.866666666667</v>
      </c>
      <c r="O218" s="24">
        <v>1</v>
      </c>
      <c r="P218" s="28"/>
    </row>
    <row r="219" ht="36" customHeight="1" spans="1:16">
      <c r="A219" s="17">
        <v>216</v>
      </c>
      <c r="B219" s="26"/>
      <c r="C219" s="26"/>
      <c r="D219" s="19"/>
      <c r="E219" s="20"/>
      <c r="F219" s="27"/>
      <c r="G219" s="27"/>
      <c r="H219" s="20" t="s">
        <v>611</v>
      </c>
      <c r="I219" s="20" t="s">
        <v>612</v>
      </c>
      <c r="J219" s="22">
        <v>107</v>
      </c>
      <c r="K219" s="22">
        <v>89.5</v>
      </c>
      <c r="L219" s="22">
        <v>196.5</v>
      </c>
      <c r="M219" s="23">
        <v>79.1</v>
      </c>
      <c r="N219" s="23">
        <f t="shared" si="3"/>
        <v>144.6</v>
      </c>
      <c r="O219" s="24">
        <v>2</v>
      </c>
      <c r="P219" s="28"/>
    </row>
    <row r="220" ht="36" customHeight="1" spans="1:16">
      <c r="A220" s="17">
        <v>217</v>
      </c>
      <c r="B220" s="26"/>
      <c r="C220" s="26"/>
      <c r="D220" s="19"/>
      <c r="E220" s="20"/>
      <c r="F220" s="27"/>
      <c r="G220" s="27"/>
      <c r="H220" s="20" t="s">
        <v>613</v>
      </c>
      <c r="I220" s="20" t="s">
        <v>614</v>
      </c>
      <c r="J220" s="22">
        <v>93.5</v>
      </c>
      <c r="K220" s="22">
        <v>92.5</v>
      </c>
      <c r="L220" s="22">
        <v>186</v>
      </c>
      <c r="M220" s="23">
        <v>78.1</v>
      </c>
      <c r="N220" s="23">
        <f t="shared" si="3"/>
        <v>140.1</v>
      </c>
      <c r="O220" s="24">
        <v>3</v>
      </c>
      <c r="P220" s="28"/>
    </row>
    <row r="221" ht="36" customHeight="1" spans="1:16">
      <c r="A221" s="17">
        <v>218</v>
      </c>
      <c r="B221" s="26"/>
      <c r="C221" s="26"/>
      <c r="D221" s="19"/>
      <c r="E221" s="20"/>
      <c r="F221" s="27"/>
      <c r="G221" s="27"/>
      <c r="H221" s="20" t="s">
        <v>615</v>
      </c>
      <c r="I221" s="20" t="s">
        <v>616</v>
      </c>
      <c r="J221" s="22">
        <v>108.5</v>
      </c>
      <c r="K221" s="22">
        <v>75</v>
      </c>
      <c r="L221" s="22">
        <v>183.5</v>
      </c>
      <c r="M221" s="23">
        <v>76.9</v>
      </c>
      <c r="N221" s="23">
        <f t="shared" si="3"/>
        <v>138.066666666667</v>
      </c>
      <c r="O221" s="24">
        <v>4</v>
      </c>
      <c r="P221" s="28"/>
    </row>
    <row r="222" ht="36" customHeight="1" spans="1:16">
      <c r="A222" s="17">
        <v>219</v>
      </c>
      <c r="B222" s="26"/>
      <c r="C222" s="26"/>
      <c r="D222" s="19"/>
      <c r="E222" s="20"/>
      <c r="F222" s="27"/>
      <c r="G222" s="27"/>
      <c r="H222" s="20" t="s">
        <v>617</v>
      </c>
      <c r="I222" s="20" t="s">
        <v>618</v>
      </c>
      <c r="J222" s="22">
        <v>101</v>
      </c>
      <c r="K222" s="22">
        <v>82</v>
      </c>
      <c r="L222" s="22">
        <v>183</v>
      </c>
      <c r="M222" s="23">
        <v>76.7</v>
      </c>
      <c r="N222" s="23">
        <f t="shared" si="3"/>
        <v>137.7</v>
      </c>
      <c r="O222" s="24">
        <v>5</v>
      </c>
      <c r="P222" s="28"/>
    </row>
    <row r="223" ht="36" customHeight="1" spans="1:16">
      <c r="A223" s="17">
        <v>220</v>
      </c>
      <c r="B223" s="29"/>
      <c r="C223" s="29"/>
      <c r="D223" s="19"/>
      <c r="E223" s="20"/>
      <c r="F223" s="30"/>
      <c r="G223" s="30"/>
      <c r="H223" s="20" t="s">
        <v>619</v>
      </c>
      <c r="I223" s="20" t="s">
        <v>620</v>
      </c>
      <c r="J223" s="22">
        <v>107</v>
      </c>
      <c r="K223" s="22">
        <v>68.5</v>
      </c>
      <c r="L223" s="22">
        <v>175.5</v>
      </c>
      <c r="M223" s="23">
        <v>77.2</v>
      </c>
      <c r="N223" s="23">
        <f t="shared" si="3"/>
        <v>135.7</v>
      </c>
      <c r="O223" s="24">
        <v>6</v>
      </c>
      <c r="P223" s="28"/>
    </row>
    <row r="224" ht="36" customHeight="1" spans="1:16">
      <c r="A224" s="17">
        <v>221</v>
      </c>
      <c r="B224" s="18" t="s">
        <v>606</v>
      </c>
      <c r="C224" s="18" t="s">
        <v>607</v>
      </c>
      <c r="D224" s="19" t="s">
        <v>621</v>
      </c>
      <c r="E224" s="20" t="s">
        <v>622</v>
      </c>
      <c r="F224" s="21" t="s">
        <v>50</v>
      </c>
      <c r="G224" s="21">
        <v>2</v>
      </c>
      <c r="H224" s="20" t="s">
        <v>623</v>
      </c>
      <c r="I224" s="20" t="s">
        <v>624</v>
      </c>
      <c r="J224" s="22">
        <v>108.5</v>
      </c>
      <c r="K224" s="22">
        <v>83.5</v>
      </c>
      <c r="L224" s="22">
        <v>192</v>
      </c>
      <c r="M224" s="23">
        <v>76.2</v>
      </c>
      <c r="N224" s="23">
        <f t="shared" si="3"/>
        <v>140.2</v>
      </c>
      <c r="O224" s="24">
        <v>1</v>
      </c>
      <c r="P224" s="25"/>
    </row>
    <row r="225" ht="36" customHeight="1" spans="1:16">
      <c r="A225" s="17">
        <v>222</v>
      </c>
      <c r="B225" s="26"/>
      <c r="C225" s="26"/>
      <c r="D225" s="19"/>
      <c r="E225" s="20"/>
      <c r="F225" s="27"/>
      <c r="G225" s="27"/>
      <c r="H225" s="20" t="s">
        <v>625</v>
      </c>
      <c r="I225" s="20" t="s">
        <v>626</v>
      </c>
      <c r="J225" s="22">
        <v>71</v>
      </c>
      <c r="K225" s="22">
        <v>109</v>
      </c>
      <c r="L225" s="22">
        <v>180</v>
      </c>
      <c r="M225" s="23">
        <v>79.9</v>
      </c>
      <c r="N225" s="23">
        <f t="shared" si="3"/>
        <v>139.9</v>
      </c>
      <c r="O225" s="24">
        <v>2</v>
      </c>
      <c r="P225" s="25"/>
    </row>
    <row r="226" ht="36" customHeight="1" spans="1:16">
      <c r="A226" s="17">
        <v>223</v>
      </c>
      <c r="B226" s="26"/>
      <c r="C226" s="26"/>
      <c r="D226" s="19"/>
      <c r="E226" s="20"/>
      <c r="F226" s="27"/>
      <c r="G226" s="27"/>
      <c r="H226" s="20" t="s">
        <v>627</v>
      </c>
      <c r="I226" s="20" t="s">
        <v>628</v>
      </c>
      <c r="J226" s="22">
        <v>94</v>
      </c>
      <c r="K226" s="22">
        <v>73</v>
      </c>
      <c r="L226" s="22">
        <v>167</v>
      </c>
      <c r="M226" s="23">
        <v>76.9</v>
      </c>
      <c r="N226" s="23">
        <f t="shared" si="3"/>
        <v>132.566666666667</v>
      </c>
      <c r="O226" s="24">
        <v>3</v>
      </c>
      <c r="P226" s="25"/>
    </row>
    <row r="227" ht="36" customHeight="1" spans="1:16">
      <c r="A227" s="17">
        <v>224</v>
      </c>
      <c r="B227" s="26"/>
      <c r="C227" s="26"/>
      <c r="D227" s="19"/>
      <c r="E227" s="20"/>
      <c r="F227" s="27"/>
      <c r="G227" s="27"/>
      <c r="H227" s="20" t="s">
        <v>629</v>
      </c>
      <c r="I227" s="37" t="s">
        <v>630</v>
      </c>
      <c r="J227" s="22">
        <v>89.5</v>
      </c>
      <c r="K227" s="22">
        <v>52</v>
      </c>
      <c r="L227" s="22">
        <v>141.5</v>
      </c>
      <c r="M227" s="23">
        <v>83</v>
      </c>
      <c r="N227" s="23">
        <f t="shared" si="3"/>
        <v>130.166666666667</v>
      </c>
      <c r="O227" s="24">
        <v>4</v>
      </c>
      <c r="P227" s="25"/>
    </row>
    <row r="228" ht="36" customHeight="1" spans="1:16">
      <c r="A228" s="17">
        <v>225</v>
      </c>
      <c r="B228" s="26"/>
      <c r="C228" s="26"/>
      <c r="D228" s="19"/>
      <c r="E228" s="20"/>
      <c r="F228" s="27"/>
      <c r="G228" s="27"/>
      <c r="H228" s="20" t="s">
        <v>631</v>
      </c>
      <c r="I228" s="20" t="s">
        <v>632</v>
      </c>
      <c r="J228" s="22">
        <v>81.5</v>
      </c>
      <c r="K228" s="22">
        <v>77.5</v>
      </c>
      <c r="L228" s="22">
        <v>159</v>
      </c>
      <c r="M228" s="23">
        <v>74.2</v>
      </c>
      <c r="N228" s="23">
        <f t="shared" si="3"/>
        <v>127.2</v>
      </c>
      <c r="O228" s="24">
        <v>5</v>
      </c>
      <c r="P228" s="25"/>
    </row>
    <row r="229" ht="36" customHeight="1" spans="1:16">
      <c r="A229" s="17">
        <v>226</v>
      </c>
      <c r="B229" s="26"/>
      <c r="C229" s="26"/>
      <c r="D229" s="19"/>
      <c r="E229" s="20"/>
      <c r="F229" s="27"/>
      <c r="G229" s="27"/>
      <c r="H229" s="20" t="s">
        <v>633</v>
      </c>
      <c r="I229" s="37" t="s">
        <v>634</v>
      </c>
      <c r="J229" s="22">
        <v>80.5</v>
      </c>
      <c r="K229" s="22">
        <v>61</v>
      </c>
      <c r="L229" s="22">
        <v>141.5</v>
      </c>
      <c r="M229" s="23">
        <v>79.8</v>
      </c>
      <c r="N229" s="23">
        <f t="shared" si="3"/>
        <v>126.966666666667</v>
      </c>
      <c r="O229" s="24">
        <v>6</v>
      </c>
      <c r="P229" s="25"/>
    </row>
    <row r="230" ht="36" customHeight="1" spans="1:16">
      <c r="A230" s="17">
        <v>227</v>
      </c>
      <c r="B230" s="29"/>
      <c r="C230" s="29"/>
      <c r="D230" s="19"/>
      <c r="E230" s="20"/>
      <c r="F230" s="30"/>
      <c r="G230" s="30"/>
      <c r="H230" s="20" t="s">
        <v>635</v>
      </c>
      <c r="I230" s="20" t="s">
        <v>636</v>
      </c>
      <c r="J230" s="22">
        <v>107.5</v>
      </c>
      <c r="K230" s="22">
        <v>62</v>
      </c>
      <c r="L230" s="22">
        <v>169.5</v>
      </c>
      <c r="M230" s="23">
        <v>69.9</v>
      </c>
      <c r="N230" s="23">
        <f t="shared" si="3"/>
        <v>126.4</v>
      </c>
      <c r="O230" s="24">
        <v>7</v>
      </c>
      <c r="P230" s="25"/>
    </row>
    <row r="231" ht="36" customHeight="1" spans="1:16">
      <c r="A231" s="17">
        <v>228</v>
      </c>
      <c r="B231" s="18" t="s">
        <v>606</v>
      </c>
      <c r="C231" s="18" t="s">
        <v>607</v>
      </c>
      <c r="D231" s="19" t="s">
        <v>588</v>
      </c>
      <c r="E231" s="20" t="s">
        <v>637</v>
      </c>
      <c r="F231" s="21" t="s">
        <v>22</v>
      </c>
      <c r="G231" s="21">
        <v>1</v>
      </c>
      <c r="H231" s="20" t="s">
        <v>638</v>
      </c>
      <c r="I231" s="20" t="s">
        <v>639</v>
      </c>
      <c r="J231" s="22">
        <v>100</v>
      </c>
      <c r="K231" s="22">
        <v>78.5</v>
      </c>
      <c r="L231" s="22">
        <v>178.5</v>
      </c>
      <c r="M231" s="23">
        <v>75.8</v>
      </c>
      <c r="N231" s="23">
        <f t="shared" si="3"/>
        <v>135.3</v>
      </c>
      <c r="O231" s="24">
        <v>1</v>
      </c>
      <c r="P231" s="28"/>
    </row>
    <row r="232" ht="36" customHeight="1" spans="1:16">
      <c r="A232" s="17">
        <v>229</v>
      </c>
      <c r="B232" s="26"/>
      <c r="C232" s="26"/>
      <c r="D232" s="19"/>
      <c r="E232" s="20"/>
      <c r="F232" s="27"/>
      <c r="G232" s="27"/>
      <c r="H232" s="20" t="s">
        <v>640</v>
      </c>
      <c r="I232" s="20" t="s">
        <v>641</v>
      </c>
      <c r="J232" s="22">
        <v>76.5</v>
      </c>
      <c r="K232" s="22">
        <v>89</v>
      </c>
      <c r="L232" s="22">
        <v>165.5</v>
      </c>
      <c r="M232" s="23">
        <v>72.4</v>
      </c>
      <c r="N232" s="23">
        <f t="shared" si="3"/>
        <v>127.566666666667</v>
      </c>
      <c r="O232" s="24">
        <v>2</v>
      </c>
      <c r="P232" s="28"/>
    </row>
    <row r="233" ht="36" customHeight="1" spans="1:16">
      <c r="A233" s="17">
        <v>230</v>
      </c>
      <c r="B233" s="29"/>
      <c r="C233" s="29"/>
      <c r="D233" s="19"/>
      <c r="E233" s="20"/>
      <c r="F233" s="30"/>
      <c r="G233" s="30"/>
      <c r="H233" s="20" t="s">
        <v>642</v>
      </c>
      <c r="I233" s="20" t="s">
        <v>643</v>
      </c>
      <c r="J233" s="22">
        <v>82.5</v>
      </c>
      <c r="K233" s="22">
        <v>77.5</v>
      </c>
      <c r="L233" s="22">
        <v>160</v>
      </c>
      <c r="M233" s="33" t="s">
        <v>105</v>
      </c>
      <c r="N233" s="23">
        <f>L233/3</f>
        <v>53.3333333333333</v>
      </c>
      <c r="O233" s="24">
        <v>3</v>
      </c>
      <c r="P233" s="32" t="s">
        <v>106</v>
      </c>
    </row>
    <row r="234" ht="36" customHeight="1" spans="1:16">
      <c r="A234" s="17">
        <v>231</v>
      </c>
      <c r="B234" s="18" t="s">
        <v>644</v>
      </c>
      <c r="C234" s="18" t="s">
        <v>645</v>
      </c>
      <c r="D234" s="19" t="s">
        <v>646</v>
      </c>
      <c r="E234" s="20" t="s">
        <v>647</v>
      </c>
      <c r="F234" s="21" t="s">
        <v>22</v>
      </c>
      <c r="G234" s="21">
        <v>1</v>
      </c>
      <c r="H234" s="20" t="s">
        <v>648</v>
      </c>
      <c r="I234" s="20" t="s">
        <v>649</v>
      </c>
      <c r="J234" s="22">
        <v>110.5</v>
      </c>
      <c r="K234" s="22">
        <v>95.5</v>
      </c>
      <c r="L234" s="22">
        <v>206</v>
      </c>
      <c r="M234" s="23">
        <v>80.9</v>
      </c>
      <c r="N234" s="23">
        <f t="shared" ref="N233:N296" si="4">L234/3+M234</f>
        <v>149.566666666667</v>
      </c>
      <c r="O234" s="24">
        <v>1</v>
      </c>
      <c r="P234" s="28"/>
    </row>
    <row r="235" ht="36" customHeight="1" spans="1:16">
      <c r="A235" s="17">
        <v>232</v>
      </c>
      <c r="B235" s="26"/>
      <c r="C235" s="26"/>
      <c r="D235" s="19"/>
      <c r="E235" s="20"/>
      <c r="F235" s="27"/>
      <c r="G235" s="27"/>
      <c r="H235" s="20" t="s">
        <v>650</v>
      </c>
      <c r="I235" s="20" t="s">
        <v>651</v>
      </c>
      <c r="J235" s="22">
        <v>95</v>
      </c>
      <c r="K235" s="22">
        <v>107</v>
      </c>
      <c r="L235" s="22">
        <v>202</v>
      </c>
      <c r="M235" s="23">
        <v>77.9</v>
      </c>
      <c r="N235" s="23">
        <f t="shared" si="4"/>
        <v>145.233333333333</v>
      </c>
      <c r="O235" s="24">
        <v>2</v>
      </c>
      <c r="P235" s="28"/>
    </row>
    <row r="236" ht="36" customHeight="1" spans="1:16">
      <c r="A236" s="17">
        <v>233</v>
      </c>
      <c r="B236" s="29"/>
      <c r="C236" s="29"/>
      <c r="D236" s="19"/>
      <c r="E236" s="20"/>
      <c r="F236" s="30"/>
      <c r="G236" s="30"/>
      <c r="H236" s="20" t="s">
        <v>652</v>
      </c>
      <c r="I236" s="20" t="s">
        <v>653</v>
      </c>
      <c r="J236" s="22">
        <v>83</v>
      </c>
      <c r="K236" s="22">
        <v>109.5</v>
      </c>
      <c r="L236" s="22">
        <v>192.5</v>
      </c>
      <c r="M236" s="23">
        <v>74.2</v>
      </c>
      <c r="N236" s="23">
        <f t="shared" si="4"/>
        <v>138.366666666667</v>
      </c>
      <c r="O236" s="24">
        <v>3</v>
      </c>
      <c r="P236" s="28"/>
    </row>
    <row r="237" ht="36" customHeight="1" spans="1:16">
      <c r="A237" s="17">
        <v>234</v>
      </c>
      <c r="B237" s="18" t="s">
        <v>644</v>
      </c>
      <c r="C237" s="18" t="s">
        <v>645</v>
      </c>
      <c r="D237" s="19" t="s">
        <v>654</v>
      </c>
      <c r="E237" s="20" t="s">
        <v>655</v>
      </c>
      <c r="F237" s="21" t="s">
        <v>22</v>
      </c>
      <c r="G237" s="21">
        <v>1</v>
      </c>
      <c r="H237" s="20" t="s">
        <v>656</v>
      </c>
      <c r="I237" s="20" t="s">
        <v>657</v>
      </c>
      <c r="J237" s="22">
        <v>84</v>
      </c>
      <c r="K237" s="22">
        <v>108</v>
      </c>
      <c r="L237" s="22">
        <v>192</v>
      </c>
      <c r="M237" s="23">
        <v>82.1</v>
      </c>
      <c r="N237" s="23">
        <f t="shared" si="4"/>
        <v>146.1</v>
      </c>
      <c r="O237" s="24">
        <v>1</v>
      </c>
      <c r="P237" s="28"/>
    </row>
    <row r="238" ht="36" customHeight="1" spans="1:16">
      <c r="A238" s="17">
        <v>235</v>
      </c>
      <c r="B238" s="26"/>
      <c r="C238" s="26"/>
      <c r="D238" s="19"/>
      <c r="E238" s="20"/>
      <c r="F238" s="27"/>
      <c r="G238" s="27"/>
      <c r="H238" s="20" t="s">
        <v>658</v>
      </c>
      <c r="I238" s="20" t="s">
        <v>659</v>
      </c>
      <c r="J238" s="22">
        <v>90.5</v>
      </c>
      <c r="K238" s="22">
        <v>57</v>
      </c>
      <c r="L238" s="22">
        <v>147.5</v>
      </c>
      <c r="M238" s="23">
        <v>74.8</v>
      </c>
      <c r="N238" s="23">
        <f t="shared" si="4"/>
        <v>123.966666666667</v>
      </c>
      <c r="O238" s="24">
        <v>2</v>
      </c>
      <c r="P238" s="28"/>
    </row>
    <row r="239" ht="36" customHeight="1" spans="1:16">
      <c r="A239" s="17">
        <v>236</v>
      </c>
      <c r="B239" s="29"/>
      <c r="C239" s="29"/>
      <c r="D239" s="19"/>
      <c r="E239" s="20"/>
      <c r="F239" s="30"/>
      <c r="G239" s="30"/>
      <c r="H239" s="20" t="s">
        <v>660</v>
      </c>
      <c r="I239" s="20" t="s">
        <v>661</v>
      </c>
      <c r="J239" s="22">
        <v>78</v>
      </c>
      <c r="K239" s="22">
        <v>76</v>
      </c>
      <c r="L239" s="22">
        <v>154</v>
      </c>
      <c r="M239" s="23">
        <v>72.1</v>
      </c>
      <c r="N239" s="23">
        <f t="shared" si="4"/>
        <v>123.433333333333</v>
      </c>
      <c r="O239" s="24">
        <v>3</v>
      </c>
      <c r="P239" s="28"/>
    </row>
    <row r="240" ht="36" customHeight="1" spans="1:16">
      <c r="A240" s="17">
        <v>237</v>
      </c>
      <c r="B240" s="18" t="s">
        <v>644</v>
      </c>
      <c r="C240" s="18" t="s">
        <v>645</v>
      </c>
      <c r="D240" s="19" t="s">
        <v>662</v>
      </c>
      <c r="E240" s="20" t="s">
        <v>663</v>
      </c>
      <c r="F240" s="21" t="s">
        <v>22</v>
      </c>
      <c r="G240" s="21">
        <v>3</v>
      </c>
      <c r="H240" s="20" t="s">
        <v>664</v>
      </c>
      <c r="I240" s="20" t="s">
        <v>665</v>
      </c>
      <c r="J240" s="22">
        <v>113.5</v>
      </c>
      <c r="K240" s="22">
        <v>104.5</v>
      </c>
      <c r="L240" s="22">
        <v>218</v>
      </c>
      <c r="M240" s="23">
        <v>80.9</v>
      </c>
      <c r="N240" s="23">
        <f t="shared" si="4"/>
        <v>153.566666666667</v>
      </c>
      <c r="O240" s="24">
        <v>1</v>
      </c>
      <c r="P240" s="28"/>
    </row>
    <row r="241" ht="36" customHeight="1" spans="1:16">
      <c r="A241" s="17">
        <v>238</v>
      </c>
      <c r="B241" s="26"/>
      <c r="C241" s="26"/>
      <c r="D241" s="19"/>
      <c r="E241" s="20"/>
      <c r="F241" s="27"/>
      <c r="G241" s="27"/>
      <c r="H241" s="20" t="s">
        <v>666</v>
      </c>
      <c r="I241" s="20" t="s">
        <v>667</v>
      </c>
      <c r="J241" s="22">
        <v>113.5</v>
      </c>
      <c r="K241" s="22">
        <v>109.5</v>
      </c>
      <c r="L241" s="22">
        <v>223</v>
      </c>
      <c r="M241" s="23">
        <v>77.7</v>
      </c>
      <c r="N241" s="23">
        <f t="shared" si="4"/>
        <v>152.033333333333</v>
      </c>
      <c r="O241" s="24">
        <v>2</v>
      </c>
      <c r="P241" s="28"/>
    </row>
    <row r="242" ht="36" customHeight="1" spans="1:16">
      <c r="A242" s="17">
        <v>239</v>
      </c>
      <c r="B242" s="26"/>
      <c r="C242" s="26"/>
      <c r="D242" s="19"/>
      <c r="E242" s="20"/>
      <c r="F242" s="27"/>
      <c r="G242" s="27"/>
      <c r="H242" s="20" t="s">
        <v>668</v>
      </c>
      <c r="I242" s="20" t="s">
        <v>669</v>
      </c>
      <c r="J242" s="22">
        <v>110.5</v>
      </c>
      <c r="K242" s="22">
        <v>98</v>
      </c>
      <c r="L242" s="22">
        <v>208.5</v>
      </c>
      <c r="M242" s="23">
        <v>82.3</v>
      </c>
      <c r="N242" s="23">
        <f t="shared" si="4"/>
        <v>151.8</v>
      </c>
      <c r="O242" s="24">
        <v>3</v>
      </c>
      <c r="P242" s="28"/>
    </row>
    <row r="243" ht="36" customHeight="1" spans="1:16">
      <c r="A243" s="17">
        <v>240</v>
      </c>
      <c r="B243" s="26"/>
      <c r="C243" s="26"/>
      <c r="D243" s="19"/>
      <c r="E243" s="20"/>
      <c r="F243" s="27"/>
      <c r="G243" s="27"/>
      <c r="H243" s="20" t="s">
        <v>670</v>
      </c>
      <c r="I243" s="20" t="s">
        <v>671</v>
      </c>
      <c r="J243" s="22">
        <v>90.5</v>
      </c>
      <c r="K243" s="22">
        <v>109</v>
      </c>
      <c r="L243" s="22">
        <v>199.5</v>
      </c>
      <c r="M243" s="23">
        <v>84</v>
      </c>
      <c r="N243" s="23">
        <f t="shared" si="4"/>
        <v>150.5</v>
      </c>
      <c r="O243" s="24">
        <v>4</v>
      </c>
      <c r="P243" s="28"/>
    </row>
    <row r="244" ht="36" customHeight="1" spans="1:16">
      <c r="A244" s="17">
        <v>241</v>
      </c>
      <c r="B244" s="26"/>
      <c r="C244" s="26"/>
      <c r="D244" s="19"/>
      <c r="E244" s="20"/>
      <c r="F244" s="27"/>
      <c r="G244" s="27"/>
      <c r="H244" s="20" t="s">
        <v>672</v>
      </c>
      <c r="I244" s="20" t="s">
        <v>673</v>
      </c>
      <c r="J244" s="22">
        <v>89</v>
      </c>
      <c r="K244" s="22">
        <v>110</v>
      </c>
      <c r="L244" s="22">
        <v>199</v>
      </c>
      <c r="M244" s="23">
        <v>83.5</v>
      </c>
      <c r="N244" s="23">
        <f t="shared" si="4"/>
        <v>149.833333333333</v>
      </c>
      <c r="O244" s="24">
        <v>5</v>
      </c>
      <c r="P244" s="28"/>
    </row>
    <row r="245" ht="36" customHeight="1" spans="1:16">
      <c r="A245" s="17">
        <v>242</v>
      </c>
      <c r="B245" s="26"/>
      <c r="C245" s="26"/>
      <c r="D245" s="19"/>
      <c r="E245" s="20"/>
      <c r="F245" s="27"/>
      <c r="G245" s="27"/>
      <c r="H245" s="20" t="s">
        <v>674</v>
      </c>
      <c r="I245" s="20" t="s">
        <v>675</v>
      </c>
      <c r="J245" s="22">
        <v>108.5</v>
      </c>
      <c r="K245" s="22">
        <v>99</v>
      </c>
      <c r="L245" s="22">
        <v>207.5</v>
      </c>
      <c r="M245" s="23">
        <v>76.3</v>
      </c>
      <c r="N245" s="23">
        <f t="shared" si="4"/>
        <v>145.466666666667</v>
      </c>
      <c r="O245" s="24">
        <v>6</v>
      </c>
      <c r="P245" s="28"/>
    </row>
    <row r="246" ht="36" customHeight="1" spans="1:16">
      <c r="A246" s="17">
        <v>243</v>
      </c>
      <c r="B246" s="26"/>
      <c r="C246" s="26"/>
      <c r="D246" s="19"/>
      <c r="E246" s="20"/>
      <c r="F246" s="27"/>
      <c r="G246" s="27"/>
      <c r="H246" s="20" t="s">
        <v>676</v>
      </c>
      <c r="I246" s="20" t="s">
        <v>677</v>
      </c>
      <c r="J246" s="22">
        <v>97.5</v>
      </c>
      <c r="K246" s="22">
        <v>99.5</v>
      </c>
      <c r="L246" s="22">
        <v>197</v>
      </c>
      <c r="M246" s="23">
        <v>77.1</v>
      </c>
      <c r="N246" s="23">
        <f t="shared" si="4"/>
        <v>142.766666666667</v>
      </c>
      <c r="O246" s="24">
        <v>7</v>
      </c>
      <c r="P246" s="28"/>
    </row>
    <row r="247" ht="36" customHeight="1" spans="1:16">
      <c r="A247" s="17">
        <v>244</v>
      </c>
      <c r="B247" s="26"/>
      <c r="C247" s="26"/>
      <c r="D247" s="19"/>
      <c r="E247" s="20"/>
      <c r="F247" s="27"/>
      <c r="G247" s="27"/>
      <c r="H247" s="20" t="s">
        <v>678</v>
      </c>
      <c r="I247" s="20" t="s">
        <v>679</v>
      </c>
      <c r="J247" s="22">
        <v>110</v>
      </c>
      <c r="K247" s="22">
        <v>97.5</v>
      </c>
      <c r="L247" s="22">
        <v>207.5</v>
      </c>
      <c r="M247" s="23">
        <v>72.6</v>
      </c>
      <c r="N247" s="23">
        <f t="shared" si="4"/>
        <v>141.766666666667</v>
      </c>
      <c r="O247" s="24">
        <v>8</v>
      </c>
      <c r="P247" s="28"/>
    </row>
    <row r="248" ht="36" customHeight="1" spans="1:16">
      <c r="A248" s="17">
        <v>245</v>
      </c>
      <c r="B248" s="29"/>
      <c r="C248" s="29"/>
      <c r="D248" s="19"/>
      <c r="E248" s="20"/>
      <c r="F248" s="30"/>
      <c r="G248" s="30"/>
      <c r="H248" s="20" t="s">
        <v>680</v>
      </c>
      <c r="I248" s="37" t="s">
        <v>681</v>
      </c>
      <c r="J248" s="22">
        <v>87.5</v>
      </c>
      <c r="K248" s="22">
        <v>106.5</v>
      </c>
      <c r="L248" s="22">
        <v>194</v>
      </c>
      <c r="M248" s="33" t="s">
        <v>105</v>
      </c>
      <c r="N248" s="23">
        <f>L248/3</f>
        <v>64.6666666666667</v>
      </c>
      <c r="O248" s="24">
        <v>9</v>
      </c>
      <c r="P248" s="32" t="s">
        <v>106</v>
      </c>
    </row>
    <row r="249" ht="36" customHeight="1" spans="1:16">
      <c r="A249" s="17">
        <v>246</v>
      </c>
      <c r="B249" s="18" t="s">
        <v>644</v>
      </c>
      <c r="C249" s="18" t="s">
        <v>645</v>
      </c>
      <c r="D249" s="19" t="s">
        <v>682</v>
      </c>
      <c r="E249" s="20" t="s">
        <v>683</v>
      </c>
      <c r="F249" s="21" t="s">
        <v>22</v>
      </c>
      <c r="G249" s="21">
        <v>2</v>
      </c>
      <c r="H249" s="20" t="s">
        <v>684</v>
      </c>
      <c r="I249" s="20" t="s">
        <v>685</v>
      </c>
      <c r="J249" s="22">
        <v>106</v>
      </c>
      <c r="K249" s="22">
        <v>103</v>
      </c>
      <c r="L249" s="22">
        <v>209</v>
      </c>
      <c r="M249" s="34">
        <v>81.7</v>
      </c>
      <c r="N249" s="23">
        <f t="shared" si="4"/>
        <v>151.366666666667</v>
      </c>
      <c r="O249" s="24">
        <v>1</v>
      </c>
      <c r="P249" s="28"/>
    </row>
    <row r="250" ht="36" customHeight="1" spans="1:16">
      <c r="A250" s="17">
        <v>247</v>
      </c>
      <c r="B250" s="26"/>
      <c r="C250" s="26"/>
      <c r="D250" s="19"/>
      <c r="E250" s="20"/>
      <c r="F250" s="27"/>
      <c r="G250" s="27"/>
      <c r="H250" s="20" t="s">
        <v>686</v>
      </c>
      <c r="I250" s="20" t="s">
        <v>687</v>
      </c>
      <c r="J250" s="22">
        <v>103.5</v>
      </c>
      <c r="K250" s="22">
        <v>100.5</v>
      </c>
      <c r="L250" s="22">
        <v>204</v>
      </c>
      <c r="M250" s="34">
        <v>82.8</v>
      </c>
      <c r="N250" s="23">
        <f t="shared" si="4"/>
        <v>150.8</v>
      </c>
      <c r="O250" s="24">
        <v>2</v>
      </c>
      <c r="P250" s="28"/>
    </row>
    <row r="251" ht="36" customHeight="1" spans="1:16">
      <c r="A251" s="17">
        <v>248</v>
      </c>
      <c r="B251" s="26"/>
      <c r="C251" s="26"/>
      <c r="D251" s="19"/>
      <c r="E251" s="20"/>
      <c r="F251" s="27"/>
      <c r="G251" s="27"/>
      <c r="H251" s="20" t="s">
        <v>688</v>
      </c>
      <c r="I251" s="20" t="s">
        <v>689</v>
      </c>
      <c r="J251" s="22">
        <v>99</v>
      </c>
      <c r="K251" s="22">
        <v>98.5</v>
      </c>
      <c r="L251" s="22">
        <v>197.5</v>
      </c>
      <c r="M251" s="34">
        <v>80.3</v>
      </c>
      <c r="N251" s="23">
        <f t="shared" si="4"/>
        <v>146.133333333333</v>
      </c>
      <c r="O251" s="24">
        <v>3</v>
      </c>
      <c r="P251" s="28"/>
    </row>
    <row r="252" ht="36" customHeight="1" spans="1:16">
      <c r="A252" s="17">
        <v>249</v>
      </c>
      <c r="B252" s="26"/>
      <c r="C252" s="26"/>
      <c r="D252" s="19"/>
      <c r="E252" s="20"/>
      <c r="F252" s="27"/>
      <c r="G252" s="27"/>
      <c r="H252" s="20" t="s">
        <v>690</v>
      </c>
      <c r="I252" s="20" t="s">
        <v>691</v>
      </c>
      <c r="J252" s="22">
        <v>109.5</v>
      </c>
      <c r="K252" s="22">
        <v>94</v>
      </c>
      <c r="L252" s="22">
        <v>203.5</v>
      </c>
      <c r="M252" s="34">
        <v>75.3</v>
      </c>
      <c r="N252" s="23">
        <f t="shared" si="4"/>
        <v>143.133333333333</v>
      </c>
      <c r="O252" s="24">
        <v>4</v>
      </c>
      <c r="P252" s="28"/>
    </row>
    <row r="253" ht="36" customHeight="1" spans="1:16">
      <c r="A253" s="17">
        <v>250</v>
      </c>
      <c r="B253" s="26"/>
      <c r="C253" s="26"/>
      <c r="D253" s="19"/>
      <c r="E253" s="20"/>
      <c r="F253" s="27"/>
      <c r="G253" s="27"/>
      <c r="H253" s="20" t="s">
        <v>692</v>
      </c>
      <c r="I253" s="20" t="s">
        <v>693</v>
      </c>
      <c r="J253" s="22">
        <v>110</v>
      </c>
      <c r="K253" s="22">
        <v>84.5</v>
      </c>
      <c r="L253" s="22">
        <v>194.5</v>
      </c>
      <c r="M253" s="34">
        <v>75.7</v>
      </c>
      <c r="N253" s="23">
        <f t="shared" si="4"/>
        <v>140.533333333333</v>
      </c>
      <c r="O253" s="24">
        <v>5</v>
      </c>
      <c r="P253" s="28"/>
    </row>
    <row r="254" ht="36" customHeight="1" spans="1:16">
      <c r="A254" s="17">
        <v>251</v>
      </c>
      <c r="B254" s="29"/>
      <c r="C254" s="29"/>
      <c r="D254" s="19"/>
      <c r="E254" s="20"/>
      <c r="F254" s="30"/>
      <c r="G254" s="30"/>
      <c r="H254" s="20" t="s">
        <v>694</v>
      </c>
      <c r="I254" s="37" t="s">
        <v>695</v>
      </c>
      <c r="J254" s="22">
        <v>99.5</v>
      </c>
      <c r="K254" s="22">
        <v>89.5</v>
      </c>
      <c r="L254" s="22">
        <v>189</v>
      </c>
      <c r="M254" s="33" t="s">
        <v>105</v>
      </c>
      <c r="N254" s="23">
        <f>L254/3</f>
        <v>63</v>
      </c>
      <c r="O254" s="24">
        <v>6</v>
      </c>
      <c r="P254" s="32" t="s">
        <v>106</v>
      </c>
    </row>
    <row r="255" ht="36" customHeight="1" spans="1:16">
      <c r="A255" s="17">
        <v>252</v>
      </c>
      <c r="B255" s="18" t="s">
        <v>644</v>
      </c>
      <c r="C255" s="18" t="s">
        <v>645</v>
      </c>
      <c r="D255" s="19" t="s">
        <v>97</v>
      </c>
      <c r="E255" s="20" t="s">
        <v>696</v>
      </c>
      <c r="F255" s="21" t="s">
        <v>22</v>
      </c>
      <c r="G255" s="21">
        <v>1</v>
      </c>
      <c r="H255" s="20" t="s">
        <v>697</v>
      </c>
      <c r="I255" s="20" t="s">
        <v>698</v>
      </c>
      <c r="J255" s="22">
        <v>104</v>
      </c>
      <c r="K255" s="22">
        <v>95</v>
      </c>
      <c r="L255" s="22">
        <v>199</v>
      </c>
      <c r="M255" s="34">
        <v>81.7</v>
      </c>
      <c r="N255" s="23">
        <f t="shared" si="4"/>
        <v>148.033333333333</v>
      </c>
      <c r="O255" s="24">
        <v>1</v>
      </c>
      <c r="P255" s="28"/>
    </row>
    <row r="256" ht="36" customHeight="1" spans="1:16">
      <c r="A256" s="17">
        <v>253</v>
      </c>
      <c r="B256" s="26"/>
      <c r="C256" s="26"/>
      <c r="D256" s="19"/>
      <c r="E256" s="20"/>
      <c r="F256" s="27"/>
      <c r="G256" s="27"/>
      <c r="H256" s="20" t="s">
        <v>699</v>
      </c>
      <c r="I256" s="20" t="s">
        <v>700</v>
      </c>
      <c r="J256" s="22">
        <v>94</v>
      </c>
      <c r="K256" s="22">
        <v>89.5</v>
      </c>
      <c r="L256" s="22">
        <v>183.5</v>
      </c>
      <c r="M256" s="34">
        <v>83.7</v>
      </c>
      <c r="N256" s="23">
        <f t="shared" si="4"/>
        <v>144.866666666667</v>
      </c>
      <c r="O256" s="24">
        <v>2</v>
      </c>
      <c r="P256" s="28"/>
    </row>
    <row r="257" ht="36" customHeight="1" spans="1:16">
      <c r="A257" s="17">
        <v>254</v>
      </c>
      <c r="B257" s="29"/>
      <c r="C257" s="29"/>
      <c r="D257" s="19"/>
      <c r="E257" s="20"/>
      <c r="F257" s="30"/>
      <c r="G257" s="30"/>
      <c r="H257" s="20" t="s">
        <v>701</v>
      </c>
      <c r="I257" s="20" t="s">
        <v>702</v>
      </c>
      <c r="J257" s="22">
        <v>103</v>
      </c>
      <c r="K257" s="22">
        <v>80</v>
      </c>
      <c r="L257" s="22">
        <v>183</v>
      </c>
      <c r="M257" s="34">
        <v>55.4</v>
      </c>
      <c r="N257" s="23">
        <f t="shared" si="4"/>
        <v>116.4</v>
      </c>
      <c r="O257" s="24">
        <v>3</v>
      </c>
      <c r="P257" s="32" t="s">
        <v>84</v>
      </c>
    </row>
    <row r="258" ht="36" customHeight="1" spans="1:16">
      <c r="A258" s="17">
        <v>255</v>
      </c>
      <c r="B258" s="19" t="s">
        <v>703</v>
      </c>
      <c r="C258" s="19" t="s">
        <v>704</v>
      </c>
      <c r="D258" s="19" t="s">
        <v>505</v>
      </c>
      <c r="E258" s="20" t="s">
        <v>705</v>
      </c>
      <c r="F258" s="21" t="s">
        <v>50</v>
      </c>
      <c r="G258" s="21">
        <v>1</v>
      </c>
      <c r="H258" s="20" t="s">
        <v>706</v>
      </c>
      <c r="I258" s="20" t="s">
        <v>707</v>
      </c>
      <c r="J258" s="22">
        <v>112</v>
      </c>
      <c r="K258" s="22">
        <v>74</v>
      </c>
      <c r="L258" s="22">
        <v>186</v>
      </c>
      <c r="M258" s="34">
        <v>79.8</v>
      </c>
      <c r="N258" s="23">
        <f t="shared" si="4"/>
        <v>141.8</v>
      </c>
      <c r="O258" s="24">
        <v>1</v>
      </c>
      <c r="P258" s="28"/>
    </row>
    <row r="259" ht="36" customHeight="1" spans="1:16">
      <c r="A259" s="17">
        <v>256</v>
      </c>
      <c r="B259" s="19"/>
      <c r="C259" s="19"/>
      <c r="D259" s="19"/>
      <c r="E259" s="20"/>
      <c r="F259" s="27"/>
      <c r="G259" s="27"/>
      <c r="H259" s="20" t="s">
        <v>708</v>
      </c>
      <c r="I259" s="20" t="s">
        <v>709</v>
      </c>
      <c r="J259" s="22">
        <v>102</v>
      </c>
      <c r="K259" s="22">
        <v>76</v>
      </c>
      <c r="L259" s="22">
        <v>178</v>
      </c>
      <c r="M259" s="34">
        <v>79.5</v>
      </c>
      <c r="N259" s="23">
        <f t="shared" si="4"/>
        <v>138.833333333333</v>
      </c>
      <c r="O259" s="24">
        <v>2</v>
      </c>
      <c r="P259" s="28"/>
    </row>
    <row r="260" ht="36" customHeight="1" spans="1:16">
      <c r="A260" s="17">
        <v>257</v>
      </c>
      <c r="B260" s="19"/>
      <c r="C260" s="19"/>
      <c r="D260" s="19"/>
      <c r="E260" s="20"/>
      <c r="F260" s="30"/>
      <c r="G260" s="30"/>
      <c r="H260" s="20" t="s">
        <v>710</v>
      </c>
      <c r="I260" s="20" t="s">
        <v>711</v>
      </c>
      <c r="J260" s="22">
        <v>88</v>
      </c>
      <c r="K260" s="22">
        <v>48.5</v>
      </c>
      <c r="L260" s="22">
        <v>136.5</v>
      </c>
      <c r="M260" s="34">
        <v>74.5</v>
      </c>
      <c r="N260" s="23">
        <f t="shared" si="4"/>
        <v>120</v>
      </c>
      <c r="O260" s="24">
        <v>3</v>
      </c>
      <c r="P260" s="28"/>
    </row>
    <row r="261" ht="36" customHeight="1" spans="1:16">
      <c r="A261" s="17">
        <v>258</v>
      </c>
      <c r="B261" s="18" t="s">
        <v>712</v>
      </c>
      <c r="C261" s="18" t="s">
        <v>713</v>
      </c>
      <c r="D261" s="19" t="s">
        <v>580</v>
      </c>
      <c r="E261" s="20" t="s">
        <v>714</v>
      </c>
      <c r="F261" s="21" t="s">
        <v>22</v>
      </c>
      <c r="G261" s="21">
        <v>1</v>
      </c>
      <c r="H261" s="20" t="s">
        <v>715</v>
      </c>
      <c r="I261" s="20" t="s">
        <v>716</v>
      </c>
      <c r="J261" s="22">
        <v>103.5</v>
      </c>
      <c r="K261" s="22">
        <v>110.5</v>
      </c>
      <c r="L261" s="22">
        <v>214</v>
      </c>
      <c r="M261" s="34">
        <v>76.3</v>
      </c>
      <c r="N261" s="23">
        <f t="shared" si="4"/>
        <v>147.633333333333</v>
      </c>
      <c r="O261" s="24">
        <v>1</v>
      </c>
      <c r="P261" s="28"/>
    </row>
    <row r="262" ht="36" customHeight="1" spans="1:16">
      <c r="A262" s="17">
        <v>259</v>
      </c>
      <c r="B262" s="26"/>
      <c r="C262" s="26"/>
      <c r="D262" s="19"/>
      <c r="E262" s="20"/>
      <c r="F262" s="27"/>
      <c r="G262" s="27"/>
      <c r="H262" s="20" t="s">
        <v>717</v>
      </c>
      <c r="I262" s="37" t="s">
        <v>718</v>
      </c>
      <c r="J262" s="22">
        <v>96</v>
      </c>
      <c r="K262" s="22">
        <v>98.5</v>
      </c>
      <c r="L262" s="22">
        <v>194.5</v>
      </c>
      <c r="M262" s="34">
        <v>82.6</v>
      </c>
      <c r="N262" s="23">
        <f t="shared" si="4"/>
        <v>147.433333333333</v>
      </c>
      <c r="O262" s="24">
        <v>2</v>
      </c>
      <c r="P262" s="28"/>
    </row>
    <row r="263" ht="36" customHeight="1" spans="1:16">
      <c r="A263" s="17">
        <v>260</v>
      </c>
      <c r="B263" s="29"/>
      <c r="C263" s="29"/>
      <c r="D263" s="19"/>
      <c r="E263" s="20"/>
      <c r="F263" s="30"/>
      <c r="G263" s="30"/>
      <c r="H263" s="20" t="s">
        <v>719</v>
      </c>
      <c r="I263" s="20" t="s">
        <v>720</v>
      </c>
      <c r="J263" s="22">
        <v>91.5</v>
      </c>
      <c r="K263" s="22">
        <v>109.5</v>
      </c>
      <c r="L263" s="22">
        <v>201</v>
      </c>
      <c r="M263" s="34">
        <v>76.6</v>
      </c>
      <c r="N263" s="23">
        <f t="shared" si="4"/>
        <v>143.6</v>
      </c>
      <c r="O263" s="24">
        <v>3</v>
      </c>
      <c r="P263" s="28"/>
    </row>
    <row r="264" ht="36" customHeight="1" spans="1:16">
      <c r="A264" s="17">
        <v>261</v>
      </c>
      <c r="B264" s="19" t="s">
        <v>712</v>
      </c>
      <c r="C264" s="19" t="s">
        <v>713</v>
      </c>
      <c r="D264" s="19" t="s">
        <v>621</v>
      </c>
      <c r="E264" s="20" t="s">
        <v>721</v>
      </c>
      <c r="F264" s="21" t="s">
        <v>50</v>
      </c>
      <c r="G264" s="21">
        <v>1</v>
      </c>
      <c r="H264" s="20" t="s">
        <v>722</v>
      </c>
      <c r="I264" s="20" t="s">
        <v>723</v>
      </c>
      <c r="J264" s="22">
        <v>87</v>
      </c>
      <c r="K264" s="22">
        <v>53</v>
      </c>
      <c r="L264" s="22">
        <v>140</v>
      </c>
      <c r="M264" s="34">
        <v>76.3</v>
      </c>
      <c r="N264" s="23">
        <f t="shared" si="4"/>
        <v>122.966666666667</v>
      </c>
      <c r="O264" s="24">
        <v>1</v>
      </c>
      <c r="P264" s="25"/>
    </row>
    <row r="265" ht="36" customHeight="1" spans="1:16">
      <c r="A265" s="17">
        <v>262</v>
      </c>
      <c r="B265" s="18" t="s">
        <v>724</v>
      </c>
      <c r="C265" s="18" t="s">
        <v>725</v>
      </c>
      <c r="D265" s="19" t="s">
        <v>580</v>
      </c>
      <c r="E265" s="20" t="s">
        <v>726</v>
      </c>
      <c r="F265" s="21" t="s">
        <v>50</v>
      </c>
      <c r="G265" s="21">
        <v>1</v>
      </c>
      <c r="H265" s="20" t="s">
        <v>727</v>
      </c>
      <c r="I265" s="20" t="s">
        <v>728</v>
      </c>
      <c r="J265" s="22">
        <v>112</v>
      </c>
      <c r="K265" s="22">
        <v>94</v>
      </c>
      <c r="L265" s="22">
        <v>206</v>
      </c>
      <c r="M265" s="34">
        <v>70.5</v>
      </c>
      <c r="N265" s="23">
        <f t="shared" si="4"/>
        <v>139.166666666667</v>
      </c>
      <c r="O265" s="24">
        <v>1</v>
      </c>
      <c r="P265" s="28"/>
    </row>
    <row r="266" ht="36" customHeight="1" spans="1:16">
      <c r="A266" s="17">
        <v>263</v>
      </c>
      <c r="B266" s="26"/>
      <c r="C266" s="26"/>
      <c r="D266" s="19"/>
      <c r="E266" s="20"/>
      <c r="F266" s="27"/>
      <c r="G266" s="27"/>
      <c r="H266" s="20" t="s">
        <v>729</v>
      </c>
      <c r="I266" s="37" t="s">
        <v>730</v>
      </c>
      <c r="J266" s="22">
        <v>90.5</v>
      </c>
      <c r="K266" s="22">
        <v>87.5</v>
      </c>
      <c r="L266" s="22">
        <v>178</v>
      </c>
      <c r="M266" s="34">
        <v>79.8</v>
      </c>
      <c r="N266" s="23">
        <f t="shared" si="4"/>
        <v>139.133333333333</v>
      </c>
      <c r="O266" s="24">
        <v>2</v>
      </c>
      <c r="P266" s="28"/>
    </row>
    <row r="267" ht="36" customHeight="1" spans="1:16">
      <c r="A267" s="17">
        <v>264</v>
      </c>
      <c r="B267" s="29"/>
      <c r="C267" s="29"/>
      <c r="D267" s="19"/>
      <c r="E267" s="20"/>
      <c r="F267" s="30"/>
      <c r="G267" s="30"/>
      <c r="H267" s="20" t="s">
        <v>731</v>
      </c>
      <c r="I267" s="20" t="s">
        <v>732</v>
      </c>
      <c r="J267" s="22">
        <v>117</v>
      </c>
      <c r="K267" s="22">
        <v>77.5</v>
      </c>
      <c r="L267" s="22">
        <v>194.5</v>
      </c>
      <c r="M267" s="34">
        <v>72.5</v>
      </c>
      <c r="N267" s="23">
        <f t="shared" si="4"/>
        <v>137.333333333333</v>
      </c>
      <c r="O267" s="24">
        <v>3</v>
      </c>
      <c r="P267" s="28"/>
    </row>
    <row r="268" ht="35" customHeight="1" spans="1:16">
      <c r="A268" s="17">
        <v>265</v>
      </c>
      <c r="B268" s="18" t="s">
        <v>724</v>
      </c>
      <c r="C268" s="18" t="s">
        <v>725</v>
      </c>
      <c r="D268" s="19" t="s">
        <v>621</v>
      </c>
      <c r="E268" s="20" t="s">
        <v>733</v>
      </c>
      <c r="F268" s="21" t="s">
        <v>50</v>
      </c>
      <c r="G268" s="21">
        <v>1</v>
      </c>
      <c r="H268" s="20" t="s">
        <v>734</v>
      </c>
      <c r="I268" s="20" t="s">
        <v>735</v>
      </c>
      <c r="J268" s="22">
        <v>72.5</v>
      </c>
      <c r="K268" s="22">
        <v>63</v>
      </c>
      <c r="L268" s="22">
        <v>135.5</v>
      </c>
      <c r="M268" s="34">
        <v>74.9</v>
      </c>
      <c r="N268" s="23">
        <f t="shared" si="4"/>
        <v>120.066666666667</v>
      </c>
      <c r="O268" s="24">
        <v>1</v>
      </c>
      <c r="P268" s="28"/>
    </row>
    <row r="269" ht="58" customHeight="1" spans="1:16">
      <c r="A269" s="17">
        <v>266</v>
      </c>
      <c r="B269" s="26"/>
      <c r="C269" s="26"/>
      <c r="D269" s="19"/>
      <c r="E269" s="20"/>
      <c r="F269" s="27"/>
      <c r="G269" s="27"/>
      <c r="H269" s="20" t="s">
        <v>736</v>
      </c>
      <c r="I269" s="37" t="s">
        <v>737</v>
      </c>
      <c r="J269" s="22">
        <v>78.5</v>
      </c>
      <c r="K269" s="22">
        <v>44.5</v>
      </c>
      <c r="L269" s="22">
        <v>123</v>
      </c>
      <c r="M269" s="34">
        <v>69.6</v>
      </c>
      <c r="N269" s="23">
        <f t="shared" si="4"/>
        <v>110.6</v>
      </c>
      <c r="O269" s="24">
        <v>2</v>
      </c>
      <c r="P269" s="35" t="s">
        <v>84</v>
      </c>
    </row>
    <row r="270" ht="35" customHeight="1" spans="1:16">
      <c r="A270" s="17">
        <v>267</v>
      </c>
      <c r="B270" s="29"/>
      <c r="C270" s="29"/>
      <c r="D270" s="19"/>
      <c r="E270" s="20"/>
      <c r="F270" s="30"/>
      <c r="G270" s="30"/>
      <c r="H270" s="20" t="s">
        <v>738</v>
      </c>
      <c r="I270" s="20" t="s">
        <v>739</v>
      </c>
      <c r="J270" s="22">
        <v>104</v>
      </c>
      <c r="K270" s="22">
        <v>77</v>
      </c>
      <c r="L270" s="22">
        <v>181</v>
      </c>
      <c r="M270" s="33" t="s">
        <v>105</v>
      </c>
      <c r="N270" s="23">
        <f>L270/3</f>
        <v>60.3333333333333</v>
      </c>
      <c r="O270" s="24">
        <v>3</v>
      </c>
      <c r="P270" s="32" t="s">
        <v>106</v>
      </c>
    </row>
    <row r="271" ht="35" customHeight="1" spans="1:16">
      <c r="A271" s="17">
        <v>268</v>
      </c>
      <c r="B271" s="18" t="s">
        <v>740</v>
      </c>
      <c r="C271" s="19" t="s">
        <v>741</v>
      </c>
      <c r="D271" s="19" t="s">
        <v>742</v>
      </c>
      <c r="E271" s="20" t="s">
        <v>743</v>
      </c>
      <c r="F271" s="21" t="s">
        <v>22</v>
      </c>
      <c r="G271" s="21">
        <v>1</v>
      </c>
      <c r="H271" s="20" t="s">
        <v>744</v>
      </c>
      <c r="I271" s="20" t="s">
        <v>745</v>
      </c>
      <c r="J271" s="22">
        <v>113.5</v>
      </c>
      <c r="K271" s="22">
        <v>100.5</v>
      </c>
      <c r="L271" s="22">
        <v>214</v>
      </c>
      <c r="M271" s="34">
        <v>82.7</v>
      </c>
      <c r="N271" s="23">
        <f t="shared" si="4"/>
        <v>154.033333333333</v>
      </c>
      <c r="O271" s="24">
        <v>1</v>
      </c>
      <c r="P271" s="28"/>
    </row>
    <row r="272" ht="35" customHeight="1" spans="1:16">
      <c r="A272" s="17">
        <v>269</v>
      </c>
      <c r="B272" s="26"/>
      <c r="C272" s="19"/>
      <c r="D272" s="19"/>
      <c r="E272" s="20"/>
      <c r="F272" s="27"/>
      <c r="G272" s="27"/>
      <c r="H272" s="20" t="s">
        <v>746</v>
      </c>
      <c r="I272" s="20" t="s">
        <v>747</v>
      </c>
      <c r="J272" s="22">
        <v>99.5</v>
      </c>
      <c r="K272" s="22">
        <v>103.5</v>
      </c>
      <c r="L272" s="22">
        <v>203</v>
      </c>
      <c r="M272" s="34">
        <v>85.7</v>
      </c>
      <c r="N272" s="23">
        <f t="shared" si="4"/>
        <v>153.366666666667</v>
      </c>
      <c r="O272" s="24">
        <v>2</v>
      </c>
      <c r="P272" s="28"/>
    </row>
    <row r="273" ht="35" customHeight="1" spans="1:16">
      <c r="A273" s="17">
        <v>270</v>
      </c>
      <c r="B273" s="29"/>
      <c r="C273" s="19"/>
      <c r="D273" s="19"/>
      <c r="E273" s="20"/>
      <c r="F273" s="30"/>
      <c r="G273" s="30"/>
      <c r="H273" s="20" t="s">
        <v>748</v>
      </c>
      <c r="I273" s="20" t="s">
        <v>749</v>
      </c>
      <c r="J273" s="22">
        <v>110</v>
      </c>
      <c r="K273" s="22">
        <v>100</v>
      </c>
      <c r="L273" s="22">
        <v>210</v>
      </c>
      <c r="M273" s="34">
        <v>77.4</v>
      </c>
      <c r="N273" s="23">
        <f t="shared" si="4"/>
        <v>147.4</v>
      </c>
      <c r="O273" s="24">
        <v>3</v>
      </c>
      <c r="P273" s="28"/>
    </row>
    <row r="274" ht="35" customHeight="1" spans="1:16">
      <c r="A274" s="17">
        <v>271</v>
      </c>
      <c r="B274" s="19" t="s">
        <v>740</v>
      </c>
      <c r="C274" s="19" t="s">
        <v>750</v>
      </c>
      <c r="D274" s="19" t="s">
        <v>751</v>
      </c>
      <c r="E274" s="20" t="s">
        <v>752</v>
      </c>
      <c r="F274" s="20" t="s">
        <v>753</v>
      </c>
      <c r="G274" s="21">
        <v>4</v>
      </c>
      <c r="H274" s="20" t="s">
        <v>754</v>
      </c>
      <c r="I274" s="20" t="s">
        <v>755</v>
      </c>
      <c r="J274" s="22">
        <v>122.5</v>
      </c>
      <c r="K274" s="22">
        <v>83.5</v>
      </c>
      <c r="L274" s="22">
        <v>206</v>
      </c>
      <c r="M274" s="34">
        <v>81.8</v>
      </c>
      <c r="N274" s="23">
        <f t="shared" si="4"/>
        <v>150.466666666667</v>
      </c>
      <c r="O274" s="24">
        <v>1</v>
      </c>
      <c r="P274" s="28"/>
    </row>
    <row r="275" ht="35" customHeight="1" spans="1:16">
      <c r="A275" s="17">
        <v>272</v>
      </c>
      <c r="B275" s="19"/>
      <c r="C275" s="19"/>
      <c r="D275" s="19"/>
      <c r="E275" s="20"/>
      <c r="F275" s="20"/>
      <c r="G275" s="27"/>
      <c r="H275" s="20" t="s">
        <v>756</v>
      </c>
      <c r="I275" s="20" t="s">
        <v>757</v>
      </c>
      <c r="J275" s="22">
        <v>92.5</v>
      </c>
      <c r="K275" s="22">
        <v>78</v>
      </c>
      <c r="L275" s="22">
        <v>170.5</v>
      </c>
      <c r="M275" s="34">
        <v>84.2</v>
      </c>
      <c r="N275" s="23">
        <f t="shared" si="4"/>
        <v>141.033333333333</v>
      </c>
      <c r="O275" s="24">
        <v>2</v>
      </c>
      <c r="P275" s="28"/>
    </row>
    <row r="276" ht="35" customHeight="1" spans="1:16">
      <c r="A276" s="17">
        <v>273</v>
      </c>
      <c r="B276" s="19"/>
      <c r="C276" s="19"/>
      <c r="D276" s="19"/>
      <c r="E276" s="20"/>
      <c r="F276" s="20"/>
      <c r="G276" s="27"/>
      <c r="H276" s="20" t="s">
        <v>758</v>
      </c>
      <c r="I276" s="20" t="s">
        <v>759</v>
      </c>
      <c r="J276" s="22">
        <v>112.5</v>
      </c>
      <c r="K276" s="22">
        <v>74.5</v>
      </c>
      <c r="L276" s="22">
        <v>187</v>
      </c>
      <c r="M276" s="34">
        <v>78.6</v>
      </c>
      <c r="N276" s="23">
        <f t="shared" si="4"/>
        <v>140.933333333333</v>
      </c>
      <c r="O276" s="24">
        <v>3</v>
      </c>
      <c r="P276" s="28"/>
    </row>
    <row r="277" ht="35" customHeight="1" spans="1:16">
      <c r="A277" s="17">
        <v>274</v>
      </c>
      <c r="B277" s="19"/>
      <c r="C277" s="19"/>
      <c r="D277" s="19"/>
      <c r="E277" s="20"/>
      <c r="F277" s="20"/>
      <c r="G277" s="27"/>
      <c r="H277" s="20" t="s">
        <v>760</v>
      </c>
      <c r="I277" s="20" t="s">
        <v>761</v>
      </c>
      <c r="J277" s="22">
        <v>91.5</v>
      </c>
      <c r="K277" s="22">
        <v>91</v>
      </c>
      <c r="L277" s="22">
        <v>182.5</v>
      </c>
      <c r="M277" s="34">
        <v>79.8</v>
      </c>
      <c r="N277" s="23">
        <f t="shared" si="4"/>
        <v>140.633333333333</v>
      </c>
      <c r="O277" s="24">
        <v>4</v>
      </c>
      <c r="P277" s="28"/>
    </row>
    <row r="278" ht="35" customHeight="1" spans="1:16">
      <c r="A278" s="17">
        <v>275</v>
      </c>
      <c r="B278" s="19"/>
      <c r="C278" s="19"/>
      <c r="D278" s="19"/>
      <c r="E278" s="20"/>
      <c r="F278" s="20"/>
      <c r="G278" s="27"/>
      <c r="H278" s="20" t="s">
        <v>762</v>
      </c>
      <c r="I278" s="20" t="s">
        <v>763</v>
      </c>
      <c r="J278" s="22">
        <v>96</v>
      </c>
      <c r="K278" s="22">
        <v>93.5</v>
      </c>
      <c r="L278" s="22">
        <v>189.5</v>
      </c>
      <c r="M278" s="34">
        <v>77</v>
      </c>
      <c r="N278" s="23">
        <f t="shared" si="4"/>
        <v>140.166666666667</v>
      </c>
      <c r="O278" s="24">
        <v>5</v>
      </c>
      <c r="P278" s="28"/>
    </row>
    <row r="279" ht="35" customHeight="1" spans="1:16">
      <c r="A279" s="17">
        <v>276</v>
      </c>
      <c r="B279" s="19"/>
      <c r="C279" s="19"/>
      <c r="D279" s="19"/>
      <c r="E279" s="20"/>
      <c r="F279" s="20"/>
      <c r="G279" s="27"/>
      <c r="H279" s="20" t="s">
        <v>764</v>
      </c>
      <c r="I279" s="37" t="s">
        <v>765</v>
      </c>
      <c r="J279" s="22">
        <v>80.5</v>
      </c>
      <c r="K279" s="22">
        <v>87.5</v>
      </c>
      <c r="L279" s="22">
        <v>168</v>
      </c>
      <c r="M279" s="34">
        <v>83.9</v>
      </c>
      <c r="N279" s="23">
        <f t="shared" si="4"/>
        <v>139.9</v>
      </c>
      <c r="O279" s="24">
        <v>6</v>
      </c>
      <c r="P279" s="28"/>
    </row>
    <row r="280" ht="35" customHeight="1" spans="1:16">
      <c r="A280" s="17">
        <v>277</v>
      </c>
      <c r="B280" s="19"/>
      <c r="C280" s="19"/>
      <c r="D280" s="19"/>
      <c r="E280" s="20"/>
      <c r="F280" s="20"/>
      <c r="G280" s="27"/>
      <c r="H280" s="20" t="s">
        <v>766</v>
      </c>
      <c r="I280" s="20" t="s">
        <v>767</v>
      </c>
      <c r="J280" s="22">
        <v>93</v>
      </c>
      <c r="K280" s="22">
        <v>77</v>
      </c>
      <c r="L280" s="22">
        <v>170</v>
      </c>
      <c r="M280" s="34">
        <v>81.8</v>
      </c>
      <c r="N280" s="23">
        <f t="shared" si="4"/>
        <v>138.466666666667</v>
      </c>
      <c r="O280" s="24">
        <v>7</v>
      </c>
      <c r="P280" s="28"/>
    </row>
    <row r="281" ht="35" customHeight="1" spans="1:16">
      <c r="A281" s="17">
        <v>278</v>
      </c>
      <c r="B281" s="19"/>
      <c r="C281" s="19"/>
      <c r="D281" s="19"/>
      <c r="E281" s="20"/>
      <c r="F281" s="20"/>
      <c r="G281" s="27"/>
      <c r="H281" s="20" t="s">
        <v>768</v>
      </c>
      <c r="I281" s="20" t="s">
        <v>769</v>
      </c>
      <c r="J281" s="22">
        <v>97</v>
      </c>
      <c r="K281" s="22">
        <v>76.5</v>
      </c>
      <c r="L281" s="22">
        <v>173.5</v>
      </c>
      <c r="M281" s="34">
        <v>80.5</v>
      </c>
      <c r="N281" s="23">
        <f t="shared" si="4"/>
        <v>138.333333333333</v>
      </c>
      <c r="O281" s="24">
        <v>8</v>
      </c>
      <c r="P281" s="28"/>
    </row>
    <row r="282" ht="35" customHeight="1" spans="1:16">
      <c r="A282" s="17">
        <v>279</v>
      </c>
      <c r="B282" s="19"/>
      <c r="C282" s="19"/>
      <c r="D282" s="19"/>
      <c r="E282" s="20"/>
      <c r="F282" s="20"/>
      <c r="G282" s="27"/>
      <c r="H282" s="20" t="s">
        <v>770</v>
      </c>
      <c r="I282" s="20" t="s">
        <v>771</v>
      </c>
      <c r="J282" s="22">
        <v>91</v>
      </c>
      <c r="K282" s="22">
        <v>81.5</v>
      </c>
      <c r="L282" s="22">
        <v>172.5</v>
      </c>
      <c r="M282" s="34">
        <v>79.4</v>
      </c>
      <c r="N282" s="23">
        <f t="shared" si="4"/>
        <v>136.9</v>
      </c>
      <c r="O282" s="24">
        <v>9</v>
      </c>
      <c r="P282" s="28"/>
    </row>
    <row r="283" ht="35" customHeight="1" spans="1:16">
      <c r="A283" s="17">
        <v>280</v>
      </c>
      <c r="B283" s="19"/>
      <c r="C283" s="19"/>
      <c r="D283" s="19"/>
      <c r="E283" s="20"/>
      <c r="F283" s="20"/>
      <c r="G283" s="27"/>
      <c r="H283" s="20" t="s">
        <v>772</v>
      </c>
      <c r="I283" s="20" t="s">
        <v>773</v>
      </c>
      <c r="J283" s="22">
        <v>95.5</v>
      </c>
      <c r="K283" s="22">
        <v>77.5</v>
      </c>
      <c r="L283" s="22">
        <v>173</v>
      </c>
      <c r="M283" s="34">
        <v>77.7</v>
      </c>
      <c r="N283" s="23">
        <f t="shared" si="4"/>
        <v>135.366666666667</v>
      </c>
      <c r="O283" s="24">
        <v>10</v>
      </c>
      <c r="P283" s="28"/>
    </row>
    <row r="284" ht="35" customHeight="1" spans="1:16">
      <c r="A284" s="17">
        <v>281</v>
      </c>
      <c r="B284" s="19"/>
      <c r="C284" s="19"/>
      <c r="D284" s="19"/>
      <c r="E284" s="20"/>
      <c r="F284" s="20"/>
      <c r="G284" s="27"/>
      <c r="H284" s="20" t="s">
        <v>774</v>
      </c>
      <c r="I284" s="20" t="s">
        <v>775</v>
      </c>
      <c r="J284" s="22">
        <v>94</v>
      </c>
      <c r="K284" s="22">
        <v>74.5</v>
      </c>
      <c r="L284" s="22">
        <v>168.5</v>
      </c>
      <c r="M284" s="34">
        <v>78.2</v>
      </c>
      <c r="N284" s="23">
        <f t="shared" si="4"/>
        <v>134.366666666667</v>
      </c>
      <c r="O284" s="24">
        <v>11</v>
      </c>
      <c r="P284" s="28"/>
    </row>
    <row r="285" ht="35" customHeight="1" spans="1:16">
      <c r="A285" s="17">
        <v>282</v>
      </c>
      <c r="B285" s="19"/>
      <c r="C285" s="19"/>
      <c r="D285" s="19"/>
      <c r="E285" s="20"/>
      <c r="F285" s="20"/>
      <c r="G285" s="30"/>
      <c r="H285" s="20" t="s">
        <v>776</v>
      </c>
      <c r="I285" s="20" t="s">
        <v>777</v>
      </c>
      <c r="J285" s="22">
        <v>85.5</v>
      </c>
      <c r="K285" s="22">
        <v>85.5</v>
      </c>
      <c r="L285" s="22">
        <v>171</v>
      </c>
      <c r="M285" s="34">
        <v>76.1</v>
      </c>
      <c r="N285" s="23">
        <f t="shared" si="4"/>
        <v>133.1</v>
      </c>
      <c r="O285" s="24">
        <v>12</v>
      </c>
      <c r="P285" s="28"/>
    </row>
    <row r="286" ht="35" customHeight="1" spans="1:16">
      <c r="A286" s="17">
        <v>283</v>
      </c>
      <c r="B286" s="19" t="s">
        <v>740</v>
      </c>
      <c r="C286" s="19" t="s">
        <v>750</v>
      </c>
      <c r="D286" s="19" t="s">
        <v>778</v>
      </c>
      <c r="E286" s="20" t="s">
        <v>779</v>
      </c>
      <c r="F286" s="20" t="s">
        <v>753</v>
      </c>
      <c r="G286" s="21">
        <v>1</v>
      </c>
      <c r="H286" s="20" t="s">
        <v>780</v>
      </c>
      <c r="I286" s="20" t="s">
        <v>781</v>
      </c>
      <c r="J286" s="22">
        <v>76</v>
      </c>
      <c r="K286" s="22">
        <v>64</v>
      </c>
      <c r="L286" s="22">
        <v>140</v>
      </c>
      <c r="M286" s="34">
        <v>81.8</v>
      </c>
      <c r="N286" s="23">
        <f t="shared" si="4"/>
        <v>128.466666666667</v>
      </c>
      <c r="O286" s="24">
        <v>1</v>
      </c>
      <c r="P286" s="25"/>
    </row>
    <row r="287" ht="35" customHeight="1" spans="1:16">
      <c r="A287" s="17">
        <v>284</v>
      </c>
      <c r="B287" s="19"/>
      <c r="C287" s="19"/>
      <c r="D287" s="19"/>
      <c r="E287" s="20"/>
      <c r="F287" s="20"/>
      <c r="G287" s="30"/>
      <c r="H287" s="20" t="s">
        <v>782</v>
      </c>
      <c r="I287" s="20" t="s">
        <v>783</v>
      </c>
      <c r="J287" s="22">
        <v>68</v>
      </c>
      <c r="K287" s="22">
        <v>73</v>
      </c>
      <c r="L287" s="22">
        <v>141</v>
      </c>
      <c r="M287" s="34">
        <v>78.4</v>
      </c>
      <c r="N287" s="23">
        <f t="shared" si="4"/>
        <v>125.4</v>
      </c>
      <c r="O287" s="24">
        <v>2</v>
      </c>
      <c r="P287" s="25"/>
    </row>
    <row r="288" ht="35" customHeight="1" spans="1:16">
      <c r="A288" s="17">
        <v>285</v>
      </c>
      <c r="B288" s="19" t="s">
        <v>740</v>
      </c>
      <c r="C288" s="19" t="s">
        <v>750</v>
      </c>
      <c r="D288" s="19" t="s">
        <v>784</v>
      </c>
      <c r="E288" s="20" t="s">
        <v>785</v>
      </c>
      <c r="F288" s="20" t="s">
        <v>753</v>
      </c>
      <c r="G288" s="21">
        <v>1</v>
      </c>
      <c r="H288" s="20" t="s">
        <v>786</v>
      </c>
      <c r="I288" s="20" t="s">
        <v>787</v>
      </c>
      <c r="J288" s="22">
        <v>105</v>
      </c>
      <c r="K288" s="22">
        <v>71</v>
      </c>
      <c r="L288" s="22">
        <v>176</v>
      </c>
      <c r="M288" s="34">
        <v>87.2</v>
      </c>
      <c r="N288" s="23">
        <f t="shared" si="4"/>
        <v>145.866666666667</v>
      </c>
      <c r="O288" s="24">
        <v>1</v>
      </c>
      <c r="P288" s="28"/>
    </row>
    <row r="289" ht="35" customHeight="1" spans="1:16">
      <c r="A289" s="17">
        <v>286</v>
      </c>
      <c r="B289" s="19"/>
      <c r="C289" s="19"/>
      <c r="D289" s="19"/>
      <c r="E289" s="20"/>
      <c r="F289" s="20"/>
      <c r="G289" s="27"/>
      <c r="H289" s="20" t="s">
        <v>788</v>
      </c>
      <c r="I289" s="20" t="s">
        <v>789</v>
      </c>
      <c r="J289" s="22">
        <v>90</v>
      </c>
      <c r="K289" s="22">
        <v>70</v>
      </c>
      <c r="L289" s="22">
        <v>160</v>
      </c>
      <c r="M289" s="34">
        <v>87.2</v>
      </c>
      <c r="N289" s="23">
        <f t="shared" si="4"/>
        <v>140.533333333333</v>
      </c>
      <c r="O289" s="24">
        <v>2</v>
      </c>
      <c r="P289" s="28"/>
    </row>
    <row r="290" ht="35" customHeight="1" spans="1:16">
      <c r="A290" s="17">
        <v>287</v>
      </c>
      <c r="B290" s="19"/>
      <c r="C290" s="19"/>
      <c r="D290" s="19"/>
      <c r="E290" s="20"/>
      <c r="F290" s="20"/>
      <c r="G290" s="30"/>
      <c r="H290" s="20" t="s">
        <v>790</v>
      </c>
      <c r="I290" s="20" t="s">
        <v>791</v>
      </c>
      <c r="J290" s="22">
        <v>98.5</v>
      </c>
      <c r="K290" s="22">
        <v>72</v>
      </c>
      <c r="L290" s="22">
        <v>170.5</v>
      </c>
      <c r="M290" s="34">
        <v>83.2</v>
      </c>
      <c r="N290" s="23">
        <f t="shared" si="4"/>
        <v>140.033333333333</v>
      </c>
      <c r="O290" s="24">
        <v>3</v>
      </c>
      <c r="P290" s="28"/>
    </row>
    <row r="291" ht="35" customHeight="1" spans="1:16">
      <c r="A291" s="17">
        <v>288</v>
      </c>
      <c r="B291" s="19" t="s">
        <v>740</v>
      </c>
      <c r="C291" s="19" t="s">
        <v>750</v>
      </c>
      <c r="D291" s="19" t="s">
        <v>792</v>
      </c>
      <c r="E291" s="20" t="s">
        <v>793</v>
      </c>
      <c r="F291" s="20" t="s">
        <v>753</v>
      </c>
      <c r="G291" s="21">
        <v>1</v>
      </c>
      <c r="H291" s="20" t="s">
        <v>794</v>
      </c>
      <c r="I291" s="20" t="s">
        <v>795</v>
      </c>
      <c r="J291" s="22">
        <v>114</v>
      </c>
      <c r="K291" s="22">
        <v>81.5</v>
      </c>
      <c r="L291" s="22">
        <v>195.5</v>
      </c>
      <c r="M291" s="34">
        <v>81.2</v>
      </c>
      <c r="N291" s="23">
        <f t="shared" si="4"/>
        <v>146.366666666667</v>
      </c>
      <c r="O291" s="24">
        <v>1</v>
      </c>
      <c r="P291" s="28"/>
    </row>
    <row r="292" ht="35" customHeight="1" spans="1:16">
      <c r="A292" s="17">
        <v>289</v>
      </c>
      <c r="B292" s="19"/>
      <c r="C292" s="19"/>
      <c r="D292" s="19"/>
      <c r="E292" s="20"/>
      <c r="F292" s="20"/>
      <c r="G292" s="27"/>
      <c r="H292" s="20" t="s">
        <v>796</v>
      </c>
      <c r="I292" s="20" t="s">
        <v>797</v>
      </c>
      <c r="J292" s="22">
        <v>89</v>
      </c>
      <c r="K292" s="22">
        <v>85.5</v>
      </c>
      <c r="L292" s="22">
        <v>174.5</v>
      </c>
      <c r="M292" s="34">
        <v>83.2</v>
      </c>
      <c r="N292" s="23">
        <f t="shared" si="4"/>
        <v>141.366666666667</v>
      </c>
      <c r="O292" s="24">
        <v>2</v>
      </c>
      <c r="P292" s="28"/>
    </row>
    <row r="293" ht="35" customHeight="1" spans="1:16">
      <c r="A293" s="17">
        <v>290</v>
      </c>
      <c r="B293" s="19"/>
      <c r="C293" s="19"/>
      <c r="D293" s="19"/>
      <c r="E293" s="20"/>
      <c r="F293" s="20"/>
      <c r="G293" s="30"/>
      <c r="H293" s="20" t="s">
        <v>798</v>
      </c>
      <c r="I293" s="20" t="s">
        <v>799</v>
      </c>
      <c r="J293" s="22">
        <v>92</v>
      </c>
      <c r="K293" s="22">
        <v>84.5</v>
      </c>
      <c r="L293" s="22">
        <v>176.5</v>
      </c>
      <c r="M293" s="34">
        <v>77</v>
      </c>
      <c r="N293" s="23">
        <f t="shared" si="4"/>
        <v>135.833333333333</v>
      </c>
      <c r="O293" s="24">
        <v>3</v>
      </c>
      <c r="P293" s="28"/>
    </row>
    <row r="294" ht="35" customHeight="1" spans="1:16">
      <c r="A294" s="17">
        <v>291</v>
      </c>
      <c r="B294" s="19" t="s">
        <v>740</v>
      </c>
      <c r="C294" s="19" t="s">
        <v>750</v>
      </c>
      <c r="D294" s="19" t="s">
        <v>800</v>
      </c>
      <c r="E294" s="20" t="s">
        <v>801</v>
      </c>
      <c r="F294" s="20" t="s">
        <v>753</v>
      </c>
      <c r="G294" s="21">
        <v>1</v>
      </c>
      <c r="H294" s="20" t="s">
        <v>802</v>
      </c>
      <c r="I294" s="20" t="s">
        <v>803</v>
      </c>
      <c r="J294" s="22">
        <v>96</v>
      </c>
      <c r="K294" s="22">
        <v>85.5</v>
      </c>
      <c r="L294" s="22">
        <v>181.5</v>
      </c>
      <c r="M294" s="34">
        <v>81.8</v>
      </c>
      <c r="N294" s="23">
        <f t="shared" si="4"/>
        <v>142.3</v>
      </c>
      <c r="O294" s="24">
        <v>1</v>
      </c>
      <c r="P294" s="28"/>
    </row>
    <row r="295" ht="35" customHeight="1" spans="1:16">
      <c r="A295" s="17">
        <v>292</v>
      </c>
      <c r="B295" s="19"/>
      <c r="C295" s="19"/>
      <c r="D295" s="19"/>
      <c r="E295" s="20"/>
      <c r="F295" s="20"/>
      <c r="G295" s="27"/>
      <c r="H295" s="20" t="s">
        <v>804</v>
      </c>
      <c r="I295" s="37" t="s">
        <v>805</v>
      </c>
      <c r="J295" s="22">
        <v>83</v>
      </c>
      <c r="K295" s="22">
        <v>79.5</v>
      </c>
      <c r="L295" s="22">
        <v>162.5</v>
      </c>
      <c r="M295" s="34">
        <v>84.2</v>
      </c>
      <c r="N295" s="23">
        <f t="shared" si="4"/>
        <v>138.366666666667</v>
      </c>
      <c r="O295" s="24">
        <v>2</v>
      </c>
      <c r="P295" s="28"/>
    </row>
    <row r="296" ht="35" customHeight="1" spans="1:16">
      <c r="A296" s="17">
        <v>293</v>
      </c>
      <c r="B296" s="19"/>
      <c r="C296" s="19"/>
      <c r="D296" s="19"/>
      <c r="E296" s="20"/>
      <c r="F296" s="20"/>
      <c r="G296" s="30"/>
      <c r="H296" s="20" t="s">
        <v>806</v>
      </c>
      <c r="I296" s="20" t="s">
        <v>807</v>
      </c>
      <c r="J296" s="22">
        <v>92</v>
      </c>
      <c r="K296" s="22">
        <v>87.5</v>
      </c>
      <c r="L296" s="22">
        <v>179.5</v>
      </c>
      <c r="M296" s="34">
        <v>73</v>
      </c>
      <c r="N296" s="23">
        <f t="shared" si="4"/>
        <v>132.833333333333</v>
      </c>
      <c r="O296" s="24">
        <v>3</v>
      </c>
      <c r="P296" s="28"/>
    </row>
    <row r="297" ht="35" customHeight="1" spans="1:16">
      <c r="A297" s="17">
        <v>294</v>
      </c>
      <c r="B297" s="19" t="s">
        <v>740</v>
      </c>
      <c r="C297" s="19" t="s">
        <v>750</v>
      </c>
      <c r="D297" s="19" t="s">
        <v>808</v>
      </c>
      <c r="E297" s="20" t="s">
        <v>809</v>
      </c>
      <c r="F297" s="20" t="s">
        <v>753</v>
      </c>
      <c r="G297" s="21">
        <v>1</v>
      </c>
      <c r="H297" s="20" t="s">
        <v>810</v>
      </c>
      <c r="I297" s="20" t="s">
        <v>811</v>
      </c>
      <c r="J297" s="22">
        <v>91.5</v>
      </c>
      <c r="K297" s="22">
        <v>96</v>
      </c>
      <c r="L297" s="22">
        <v>187.5</v>
      </c>
      <c r="M297" s="34">
        <v>80.2</v>
      </c>
      <c r="N297" s="23">
        <f t="shared" ref="N297:N360" si="5">L297/3+M297</f>
        <v>142.7</v>
      </c>
      <c r="O297" s="24">
        <v>1</v>
      </c>
      <c r="P297" s="28"/>
    </row>
    <row r="298" ht="35" customHeight="1" spans="1:16">
      <c r="A298" s="17">
        <v>295</v>
      </c>
      <c r="B298" s="19"/>
      <c r="C298" s="19"/>
      <c r="D298" s="19"/>
      <c r="E298" s="20"/>
      <c r="F298" s="20"/>
      <c r="G298" s="27"/>
      <c r="H298" s="20" t="s">
        <v>812</v>
      </c>
      <c r="I298" s="20" t="s">
        <v>813</v>
      </c>
      <c r="J298" s="22">
        <v>95.5</v>
      </c>
      <c r="K298" s="22">
        <v>79</v>
      </c>
      <c r="L298" s="22">
        <v>174.5</v>
      </c>
      <c r="M298" s="34">
        <v>79.4</v>
      </c>
      <c r="N298" s="23">
        <f t="shared" si="5"/>
        <v>137.566666666667</v>
      </c>
      <c r="O298" s="24">
        <v>2</v>
      </c>
      <c r="P298" s="28"/>
    </row>
    <row r="299" ht="35" customHeight="1" spans="1:16">
      <c r="A299" s="17">
        <v>296</v>
      </c>
      <c r="B299" s="19"/>
      <c r="C299" s="19"/>
      <c r="D299" s="19"/>
      <c r="E299" s="20"/>
      <c r="F299" s="20"/>
      <c r="G299" s="30"/>
      <c r="H299" s="20" t="s">
        <v>814</v>
      </c>
      <c r="I299" s="20" t="s">
        <v>815</v>
      </c>
      <c r="J299" s="22">
        <v>92</v>
      </c>
      <c r="K299" s="22">
        <v>73.5</v>
      </c>
      <c r="L299" s="22">
        <v>165.5</v>
      </c>
      <c r="M299" s="34">
        <v>77.2</v>
      </c>
      <c r="N299" s="23">
        <f t="shared" si="5"/>
        <v>132.366666666667</v>
      </c>
      <c r="O299" s="24">
        <v>3</v>
      </c>
      <c r="P299" s="28"/>
    </row>
    <row r="300" ht="35" customHeight="1" spans="1:16">
      <c r="A300" s="17">
        <v>297</v>
      </c>
      <c r="B300" s="19" t="s">
        <v>740</v>
      </c>
      <c r="C300" s="19" t="s">
        <v>750</v>
      </c>
      <c r="D300" s="19" t="s">
        <v>816</v>
      </c>
      <c r="E300" s="20" t="s">
        <v>817</v>
      </c>
      <c r="F300" s="20" t="s">
        <v>753</v>
      </c>
      <c r="G300" s="21">
        <v>1</v>
      </c>
      <c r="H300" s="20" t="s">
        <v>818</v>
      </c>
      <c r="I300" s="20" t="s">
        <v>819</v>
      </c>
      <c r="J300" s="22">
        <v>89.5</v>
      </c>
      <c r="K300" s="22">
        <v>75</v>
      </c>
      <c r="L300" s="22">
        <v>164.5</v>
      </c>
      <c r="M300" s="34">
        <v>83.1</v>
      </c>
      <c r="N300" s="23">
        <f t="shared" si="5"/>
        <v>137.933333333333</v>
      </c>
      <c r="O300" s="24">
        <v>1</v>
      </c>
      <c r="P300" s="25"/>
    </row>
    <row r="301" ht="35" customHeight="1" spans="1:16">
      <c r="A301" s="17">
        <v>298</v>
      </c>
      <c r="B301" s="19"/>
      <c r="C301" s="19"/>
      <c r="D301" s="19"/>
      <c r="E301" s="20"/>
      <c r="F301" s="20"/>
      <c r="G301" s="27"/>
      <c r="H301" s="20" t="s">
        <v>820</v>
      </c>
      <c r="I301" s="20" t="s">
        <v>821</v>
      </c>
      <c r="J301" s="22">
        <v>90</v>
      </c>
      <c r="K301" s="22">
        <v>70</v>
      </c>
      <c r="L301" s="22">
        <v>160</v>
      </c>
      <c r="M301" s="34">
        <v>77.4</v>
      </c>
      <c r="N301" s="23">
        <f t="shared" si="5"/>
        <v>130.733333333333</v>
      </c>
      <c r="O301" s="24">
        <v>2</v>
      </c>
      <c r="P301" s="25"/>
    </row>
    <row r="302" ht="35" customHeight="1" spans="1:16">
      <c r="A302" s="17">
        <v>299</v>
      </c>
      <c r="B302" s="19" t="s">
        <v>740</v>
      </c>
      <c r="C302" s="19" t="s">
        <v>750</v>
      </c>
      <c r="D302" s="19" t="s">
        <v>822</v>
      </c>
      <c r="E302" s="20" t="s">
        <v>823</v>
      </c>
      <c r="F302" s="20" t="s">
        <v>753</v>
      </c>
      <c r="G302" s="21">
        <v>2</v>
      </c>
      <c r="H302" s="20" t="s">
        <v>824</v>
      </c>
      <c r="I302" s="20" t="s">
        <v>825</v>
      </c>
      <c r="J302" s="22">
        <v>90</v>
      </c>
      <c r="K302" s="22">
        <v>86</v>
      </c>
      <c r="L302" s="22">
        <v>176</v>
      </c>
      <c r="M302" s="34">
        <v>83.2</v>
      </c>
      <c r="N302" s="23">
        <f t="shared" si="5"/>
        <v>141.866666666667</v>
      </c>
      <c r="O302" s="24">
        <v>1</v>
      </c>
      <c r="P302" s="28"/>
    </row>
    <row r="303" ht="35" customHeight="1" spans="1:16">
      <c r="A303" s="17">
        <v>300</v>
      </c>
      <c r="B303" s="19"/>
      <c r="C303" s="19"/>
      <c r="D303" s="19"/>
      <c r="E303" s="20"/>
      <c r="F303" s="20"/>
      <c r="G303" s="27"/>
      <c r="H303" s="20" t="s">
        <v>826</v>
      </c>
      <c r="I303" s="20" t="s">
        <v>827</v>
      </c>
      <c r="J303" s="22">
        <v>83</v>
      </c>
      <c r="K303" s="22">
        <v>76</v>
      </c>
      <c r="L303" s="22">
        <v>159</v>
      </c>
      <c r="M303" s="34">
        <v>86</v>
      </c>
      <c r="N303" s="23">
        <f t="shared" si="5"/>
        <v>139</v>
      </c>
      <c r="O303" s="24">
        <v>2</v>
      </c>
      <c r="P303" s="28"/>
    </row>
    <row r="304" ht="35" customHeight="1" spans="1:16">
      <c r="A304" s="17">
        <v>301</v>
      </c>
      <c r="B304" s="19"/>
      <c r="C304" s="19"/>
      <c r="D304" s="19"/>
      <c r="E304" s="20"/>
      <c r="F304" s="20"/>
      <c r="G304" s="27"/>
      <c r="H304" s="20" t="s">
        <v>828</v>
      </c>
      <c r="I304" s="20" t="s">
        <v>829</v>
      </c>
      <c r="J304" s="22">
        <v>93</v>
      </c>
      <c r="K304" s="22">
        <v>73</v>
      </c>
      <c r="L304" s="22">
        <v>166</v>
      </c>
      <c r="M304" s="34">
        <v>83</v>
      </c>
      <c r="N304" s="23">
        <f t="shared" si="5"/>
        <v>138.333333333333</v>
      </c>
      <c r="O304" s="24">
        <v>3</v>
      </c>
      <c r="P304" s="28"/>
    </row>
    <row r="305" ht="35" customHeight="1" spans="1:16">
      <c r="A305" s="17">
        <v>302</v>
      </c>
      <c r="B305" s="19"/>
      <c r="C305" s="19"/>
      <c r="D305" s="19"/>
      <c r="E305" s="20"/>
      <c r="F305" s="20"/>
      <c r="G305" s="27"/>
      <c r="H305" s="20" t="s">
        <v>830</v>
      </c>
      <c r="I305" s="20" t="s">
        <v>831</v>
      </c>
      <c r="J305" s="22">
        <v>83</v>
      </c>
      <c r="K305" s="22">
        <v>79.5</v>
      </c>
      <c r="L305" s="22">
        <v>162.5</v>
      </c>
      <c r="M305" s="34">
        <v>81.6</v>
      </c>
      <c r="N305" s="23">
        <f t="shared" si="5"/>
        <v>135.766666666667</v>
      </c>
      <c r="O305" s="24">
        <v>4</v>
      </c>
      <c r="P305" s="28"/>
    </row>
    <row r="306" ht="35" customHeight="1" spans="1:16">
      <c r="A306" s="17">
        <v>303</v>
      </c>
      <c r="B306" s="19"/>
      <c r="C306" s="19"/>
      <c r="D306" s="19"/>
      <c r="E306" s="20"/>
      <c r="F306" s="20"/>
      <c r="G306" s="27"/>
      <c r="H306" s="20" t="s">
        <v>832</v>
      </c>
      <c r="I306" s="20" t="s">
        <v>833</v>
      </c>
      <c r="J306" s="22">
        <v>76</v>
      </c>
      <c r="K306" s="22">
        <v>74</v>
      </c>
      <c r="L306" s="22">
        <v>150</v>
      </c>
      <c r="M306" s="34">
        <v>81.2</v>
      </c>
      <c r="N306" s="23">
        <f t="shared" si="5"/>
        <v>131.2</v>
      </c>
      <c r="O306" s="24">
        <v>5</v>
      </c>
      <c r="P306" s="28"/>
    </row>
    <row r="307" ht="35" customHeight="1" spans="1:16">
      <c r="A307" s="17">
        <v>304</v>
      </c>
      <c r="B307" s="19"/>
      <c r="C307" s="19"/>
      <c r="D307" s="19"/>
      <c r="E307" s="20"/>
      <c r="F307" s="20"/>
      <c r="G307" s="30"/>
      <c r="H307" s="20" t="s">
        <v>834</v>
      </c>
      <c r="I307" s="37" t="s">
        <v>835</v>
      </c>
      <c r="J307" s="22">
        <v>71.5</v>
      </c>
      <c r="K307" s="22">
        <v>70.5</v>
      </c>
      <c r="L307" s="22">
        <v>142</v>
      </c>
      <c r="M307" s="34">
        <v>82.4</v>
      </c>
      <c r="N307" s="23">
        <f t="shared" si="5"/>
        <v>129.733333333333</v>
      </c>
      <c r="O307" s="24">
        <v>6</v>
      </c>
      <c r="P307" s="28"/>
    </row>
    <row r="308" ht="36" customHeight="1" spans="1:16">
      <c r="A308" s="17">
        <v>305</v>
      </c>
      <c r="B308" s="19" t="s">
        <v>740</v>
      </c>
      <c r="C308" s="19" t="s">
        <v>750</v>
      </c>
      <c r="D308" s="19" t="s">
        <v>836</v>
      </c>
      <c r="E308" s="20" t="s">
        <v>837</v>
      </c>
      <c r="F308" s="20" t="s">
        <v>753</v>
      </c>
      <c r="G308" s="21">
        <v>1</v>
      </c>
      <c r="H308" s="20" t="s">
        <v>838</v>
      </c>
      <c r="I308" s="20" t="s">
        <v>839</v>
      </c>
      <c r="J308" s="22">
        <v>91</v>
      </c>
      <c r="K308" s="22">
        <v>79</v>
      </c>
      <c r="L308" s="22">
        <v>170</v>
      </c>
      <c r="M308" s="34">
        <v>81.4</v>
      </c>
      <c r="N308" s="23">
        <f t="shared" si="5"/>
        <v>138.066666666667</v>
      </c>
      <c r="O308" s="24">
        <v>1</v>
      </c>
      <c r="P308" s="28"/>
    </row>
    <row r="309" ht="36" customHeight="1" spans="1:16">
      <c r="A309" s="17">
        <v>306</v>
      </c>
      <c r="B309" s="19"/>
      <c r="C309" s="19"/>
      <c r="D309" s="19"/>
      <c r="E309" s="20"/>
      <c r="F309" s="20"/>
      <c r="G309" s="27"/>
      <c r="H309" s="20" t="s">
        <v>840</v>
      </c>
      <c r="I309" s="20" t="s">
        <v>841</v>
      </c>
      <c r="J309" s="22">
        <v>86</v>
      </c>
      <c r="K309" s="22">
        <v>75</v>
      </c>
      <c r="L309" s="22">
        <v>161</v>
      </c>
      <c r="M309" s="34">
        <v>79.6</v>
      </c>
      <c r="N309" s="23">
        <f t="shared" si="5"/>
        <v>133.266666666667</v>
      </c>
      <c r="O309" s="24">
        <v>2</v>
      </c>
      <c r="P309" s="28"/>
    </row>
    <row r="310" ht="36" customHeight="1" spans="1:16">
      <c r="A310" s="17">
        <v>307</v>
      </c>
      <c r="B310" s="19"/>
      <c r="C310" s="19"/>
      <c r="D310" s="19"/>
      <c r="E310" s="20"/>
      <c r="F310" s="20"/>
      <c r="G310" s="30"/>
      <c r="H310" s="20" t="s">
        <v>842</v>
      </c>
      <c r="I310" s="37" t="s">
        <v>843</v>
      </c>
      <c r="J310" s="22">
        <v>85</v>
      </c>
      <c r="K310" s="22">
        <v>72</v>
      </c>
      <c r="L310" s="22">
        <v>157</v>
      </c>
      <c r="M310" s="34">
        <v>80.2</v>
      </c>
      <c r="N310" s="23">
        <f t="shared" si="5"/>
        <v>132.533333333333</v>
      </c>
      <c r="O310" s="24">
        <v>3</v>
      </c>
      <c r="P310" s="28"/>
    </row>
    <row r="311" ht="36" customHeight="1" spans="1:16">
      <c r="A311" s="17">
        <v>308</v>
      </c>
      <c r="B311" s="19" t="s">
        <v>740</v>
      </c>
      <c r="C311" s="19" t="s">
        <v>750</v>
      </c>
      <c r="D311" s="19" t="s">
        <v>844</v>
      </c>
      <c r="E311" s="20" t="s">
        <v>845</v>
      </c>
      <c r="F311" s="20" t="s">
        <v>753</v>
      </c>
      <c r="G311" s="21">
        <v>1</v>
      </c>
      <c r="H311" s="20" t="s">
        <v>846</v>
      </c>
      <c r="I311" s="20" t="s">
        <v>847</v>
      </c>
      <c r="J311" s="22">
        <v>99</v>
      </c>
      <c r="K311" s="22">
        <v>82.5</v>
      </c>
      <c r="L311" s="22">
        <v>181.5</v>
      </c>
      <c r="M311" s="34">
        <v>84</v>
      </c>
      <c r="N311" s="23">
        <f t="shared" si="5"/>
        <v>144.5</v>
      </c>
      <c r="O311" s="24">
        <v>1</v>
      </c>
      <c r="P311" s="28"/>
    </row>
    <row r="312" ht="36" customHeight="1" spans="1:16">
      <c r="A312" s="17">
        <v>309</v>
      </c>
      <c r="B312" s="19"/>
      <c r="C312" s="19"/>
      <c r="D312" s="19"/>
      <c r="E312" s="20"/>
      <c r="F312" s="20"/>
      <c r="G312" s="27"/>
      <c r="H312" s="20" t="s">
        <v>848</v>
      </c>
      <c r="I312" s="20" t="s">
        <v>849</v>
      </c>
      <c r="J312" s="22">
        <v>92</v>
      </c>
      <c r="K312" s="22">
        <v>73.5</v>
      </c>
      <c r="L312" s="22">
        <v>165.5</v>
      </c>
      <c r="M312" s="34">
        <v>79.6</v>
      </c>
      <c r="N312" s="23">
        <f t="shared" si="5"/>
        <v>134.766666666667</v>
      </c>
      <c r="O312" s="24">
        <v>2</v>
      </c>
      <c r="P312" s="28"/>
    </row>
    <row r="313" ht="36" customHeight="1" spans="1:16">
      <c r="A313" s="17">
        <v>310</v>
      </c>
      <c r="B313" s="19"/>
      <c r="C313" s="19"/>
      <c r="D313" s="19"/>
      <c r="E313" s="20"/>
      <c r="F313" s="20"/>
      <c r="G313" s="30"/>
      <c r="H313" s="20" t="s">
        <v>850</v>
      </c>
      <c r="I313" s="37" t="s">
        <v>851</v>
      </c>
      <c r="J313" s="22">
        <v>86.5</v>
      </c>
      <c r="K313" s="22">
        <v>77.5</v>
      </c>
      <c r="L313" s="22">
        <v>164</v>
      </c>
      <c r="M313" s="34">
        <v>77.8</v>
      </c>
      <c r="N313" s="23">
        <f t="shared" si="5"/>
        <v>132.466666666667</v>
      </c>
      <c r="O313" s="24">
        <v>3</v>
      </c>
      <c r="P313" s="28"/>
    </row>
    <row r="314" ht="36" customHeight="1" spans="1:16">
      <c r="A314" s="17">
        <v>311</v>
      </c>
      <c r="B314" s="19" t="s">
        <v>740</v>
      </c>
      <c r="C314" s="18" t="s">
        <v>852</v>
      </c>
      <c r="D314" s="19" t="s">
        <v>751</v>
      </c>
      <c r="E314" s="20" t="s">
        <v>853</v>
      </c>
      <c r="F314" s="21" t="s">
        <v>753</v>
      </c>
      <c r="G314" s="21">
        <v>1</v>
      </c>
      <c r="H314" s="20" t="s">
        <v>854</v>
      </c>
      <c r="I314" s="20" t="s">
        <v>855</v>
      </c>
      <c r="J314" s="22">
        <v>93</v>
      </c>
      <c r="K314" s="22">
        <v>88.5</v>
      </c>
      <c r="L314" s="22">
        <v>181.5</v>
      </c>
      <c r="M314" s="34">
        <v>80.5</v>
      </c>
      <c r="N314" s="23">
        <f t="shared" si="5"/>
        <v>141</v>
      </c>
      <c r="O314" s="24">
        <v>1</v>
      </c>
      <c r="P314" s="28"/>
    </row>
    <row r="315" ht="36" customHeight="1" spans="1:16">
      <c r="A315" s="17">
        <v>312</v>
      </c>
      <c r="B315" s="19"/>
      <c r="C315" s="26"/>
      <c r="D315" s="19"/>
      <c r="E315" s="20"/>
      <c r="F315" s="27"/>
      <c r="G315" s="27"/>
      <c r="H315" s="20" t="s">
        <v>856</v>
      </c>
      <c r="I315" s="20" t="s">
        <v>857</v>
      </c>
      <c r="J315" s="22">
        <v>97.5</v>
      </c>
      <c r="K315" s="22">
        <v>77.5</v>
      </c>
      <c r="L315" s="22">
        <v>175</v>
      </c>
      <c r="M315" s="34">
        <v>73.6</v>
      </c>
      <c r="N315" s="23">
        <f t="shared" si="5"/>
        <v>131.933333333333</v>
      </c>
      <c r="O315" s="24">
        <v>2</v>
      </c>
      <c r="P315" s="28"/>
    </row>
    <row r="316" ht="36" customHeight="1" spans="1:16">
      <c r="A316" s="17">
        <v>313</v>
      </c>
      <c r="B316" s="19"/>
      <c r="C316" s="29"/>
      <c r="D316" s="19"/>
      <c r="E316" s="20"/>
      <c r="F316" s="30"/>
      <c r="G316" s="30"/>
      <c r="H316" s="20" t="s">
        <v>858</v>
      </c>
      <c r="I316" s="20" t="s">
        <v>859</v>
      </c>
      <c r="J316" s="22">
        <v>90.5</v>
      </c>
      <c r="K316" s="22">
        <v>78</v>
      </c>
      <c r="L316" s="22">
        <v>168.5</v>
      </c>
      <c r="M316" s="33" t="s">
        <v>105</v>
      </c>
      <c r="N316" s="23">
        <f>L316/3</f>
        <v>56.1666666666667</v>
      </c>
      <c r="O316" s="24">
        <v>3</v>
      </c>
      <c r="P316" s="32" t="s">
        <v>106</v>
      </c>
    </row>
    <row r="317" ht="36" customHeight="1" spans="1:16">
      <c r="A317" s="17">
        <v>314</v>
      </c>
      <c r="B317" s="19" t="s">
        <v>740</v>
      </c>
      <c r="C317" s="18" t="s">
        <v>852</v>
      </c>
      <c r="D317" s="19" t="s">
        <v>778</v>
      </c>
      <c r="E317" s="20" t="s">
        <v>860</v>
      </c>
      <c r="F317" s="21" t="s">
        <v>753</v>
      </c>
      <c r="G317" s="21">
        <v>1</v>
      </c>
      <c r="H317" s="20" t="s">
        <v>861</v>
      </c>
      <c r="I317" s="20" t="s">
        <v>862</v>
      </c>
      <c r="J317" s="22">
        <v>90</v>
      </c>
      <c r="K317" s="22">
        <v>78</v>
      </c>
      <c r="L317" s="22">
        <v>168</v>
      </c>
      <c r="M317" s="34">
        <v>83.4</v>
      </c>
      <c r="N317" s="23">
        <f t="shared" si="5"/>
        <v>139.4</v>
      </c>
      <c r="O317" s="24">
        <v>1</v>
      </c>
      <c r="P317" s="28"/>
    </row>
    <row r="318" ht="36" customHeight="1" spans="1:16">
      <c r="A318" s="17">
        <v>315</v>
      </c>
      <c r="B318" s="19"/>
      <c r="C318" s="26"/>
      <c r="D318" s="19"/>
      <c r="E318" s="20"/>
      <c r="F318" s="27"/>
      <c r="G318" s="27"/>
      <c r="H318" s="20" t="s">
        <v>863</v>
      </c>
      <c r="I318" s="20" t="s">
        <v>864</v>
      </c>
      <c r="J318" s="22">
        <v>74</v>
      </c>
      <c r="K318" s="22">
        <v>74</v>
      </c>
      <c r="L318" s="22">
        <v>148</v>
      </c>
      <c r="M318" s="34">
        <v>84</v>
      </c>
      <c r="N318" s="23">
        <f t="shared" si="5"/>
        <v>133.333333333333</v>
      </c>
      <c r="O318" s="24">
        <v>2</v>
      </c>
      <c r="P318" s="28"/>
    </row>
    <row r="319" ht="36" customHeight="1" spans="1:16">
      <c r="A319" s="17">
        <v>316</v>
      </c>
      <c r="B319" s="19"/>
      <c r="C319" s="29"/>
      <c r="D319" s="19"/>
      <c r="E319" s="20"/>
      <c r="F319" s="30"/>
      <c r="G319" s="30"/>
      <c r="H319" s="20" t="s">
        <v>865</v>
      </c>
      <c r="I319" s="20" t="s">
        <v>866</v>
      </c>
      <c r="J319" s="22">
        <v>65</v>
      </c>
      <c r="K319" s="22">
        <v>61.5</v>
      </c>
      <c r="L319" s="22">
        <v>126.5</v>
      </c>
      <c r="M319" s="34">
        <v>81.2</v>
      </c>
      <c r="N319" s="23">
        <f t="shared" si="5"/>
        <v>123.366666666667</v>
      </c>
      <c r="O319" s="24">
        <v>3</v>
      </c>
      <c r="P319" s="28"/>
    </row>
    <row r="320" ht="36" customHeight="1" spans="1:16">
      <c r="A320" s="17">
        <v>317</v>
      </c>
      <c r="B320" s="19" t="s">
        <v>740</v>
      </c>
      <c r="C320" s="18" t="s">
        <v>852</v>
      </c>
      <c r="D320" s="19" t="s">
        <v>822</v>
      </c>
      <c r="E320" s="20" t="s">
        <v>867</v>
      </c>
      <c r="F320" s="21" t="s">
        <v>753</v>
      </c>
      <c r="G320" s="21">
        <v>2</v>
      </c>
      <c r="H320" s="20" t="s">
        <v>868</v>
      </c>
      <c r="I320" s="20" t="s">
        <v>869</v>
      </c>
      <c r="J320" s="22">
        <v>100.5</v>
      </c>
      <c r="K320" s="22">
        <v>65.5</v>
      </c>
      <c r="L320" s="22">
        <v>166</v>
      </c>
      <c r="M320" s="34">
        <v>84.6</v>
      </c>
      <c r="N320" s="23">
        <f t="shared" si="5"/>
        <v>139.933333333333</v>
      </c>
      <c r="O320" s="24">
        <v>1</v>
      </c>
      <c r="P320" s="28"/>
    </row>
    <row r="321" ht="36" customHeight="1" spans="1:16">
      <c r="A321" s="17">
        <v>318</v>
      </c>
      <c r="B321" s="19"/>
      <c r="C321" s="26"/>
      <c r="D321" s="19"/>
      <c r="E321" s="20"/>
      <c r="F321" s="27"/>
      <c r="G321" s="27"/>
      <c r="H321" s="20" t="s">
        <v>870</v>
      </c>
      <c r="I321" s="20" t="s">
        <v>871</v>
      </c>
      <c r="J321" s="22">
        <v>84</v>
      </c>
      <c r="K321" s="22">
        <v>82.5</v>
      </c>
      <c r="L321" s="22">
        <v>166.5</v>
      </c>
      <c r="M321" s="34">
        <v>83</v>
      </c>
      <c r="N321" s="23">
        <f t="shared" si="5"/>
        <v>138.5</v>
      </c>
      <c r="O321" s="24">
        <v>2</v>
      </c>
      <c r="P321" s="28"/>
    </row>
    <row r="322" ht="36" customHeight="1" spans="1:16">
      <c r="A322" s="17">
        <v>319</v>
      </c>
      <c r="B322" s="19"/>
      <c r="C322" s="26"/>
      <c r="D322" s="19"/>
      <c r="E322" s="20"/>
      <c r="F322" s="27"/>
      <c r="G322" s="27"/>
      <c r="H322" s="20" t="s">
        <v>872</v>
      </c>
      <c r="I322" s="20" t="s">
        <v>873</v>
      </c>
      <c r="J322" s="22">
        <v>85.5</v>
      </c>
      <c r="K322" s="22">
        <v>75.5</v>
      </c>
      <c r="L322" s="22">
        <v>161</v>
      </c>
      <c r="M322" s="34">
        <v>84</v>
      </c>
      <c r="N322" s="23">
        <f t="shared" si="5"/>
        <v>137.666666666667</v>
      </c>
      <c r="O322" s="24">
        <v>3</v>
      </c>
      <c r="P322" s="28"/>
    </row>
    <row r="323" ht="36" customHeight="1" spans="1:16">
      <c r="A323" s="17">
        <v>320</v>
      </c>
      <c r="B323" s="19"/>
      <c r="C323" s="26"/>
      <c r="D323" s="19"/>
      <c r="E323" s="20"/>
      <c r="F323" s="27"/>
      <c r="G323" s="27"/>
      <c r="H323" s="20" t="s">
        <v>874</v>
      </c>
      <c r="I323" s="20" t="s">
        <v>875</v>
      </c>
      <c r="J323" s="22">
        <v>77.5</v>
      </c>
      <c r="K323" s="22">
        <v>80</v>
      </c>
      <c r="L323" s="22">
        <v>157.5</v>
      </c>
      <c r="M323" s="34">
        <v>83.2</v>
      </c>
      <c r="N323" s="23">
        <f t="shared" si="5"/>
        <v>135.7</v>
      </c>
      <c r="O323" s="24">
        <v>4</v>
      </c>
      <c r="P323" s="28"/>
    </row>
    <row r="324" ht="36" customHeight="1" spans="1:16">
      <c r="A324" s="17">
        <v>321</v>
      </c>
      <c r="B324" s="19"/>
      <c r="C324" s="26"/>
      <c r="D324" s="19"/>
      <c r="E324" s="20"/>
      <c r="F324" s="27"/>
      <c r="G324" s="27"/>
      <c r="H324" s="20" t="s">
        <v>876</v>
      </c>
      <c r="I324" s="20" t="s">
        <v>877</v>
      </c>
      <c r="J324" s="22">
        <v>82.5</v>
      </c>
      <c r="K324" s="22">
        <v>69.5</v>
      </c>
      <c r="L324" s="22">
        <v>152</v>
      </c>
      <c r="M324" s="34">
        <v>83.6</v>
      </c>
      <c r="N324" s="23">
        <f t="shared" si="5"/>
        <v>134.266666666667</v>
      </c>
      <c r="O324" s="24">
        <v>5</v>
      </c>
      <c r="P324" s="28"/>
    </row>
    <row r="325" ht="36" customHeight="1" spans="1:16">
      <c r="A325" s="17">
        <v>322</v>
      </c>
      <c r="B325" s="19"/>
      <c r="C325" s="29"/>
      <c r="D325" s="19"/>
      <c r="E325" s="20"/>
      <c r="F325" s="30"/>
      <c r="G325" s="30"/>
      <c r="H325" s="20" t="s">
        <v>878</v>
      </c>
      <c r="I325" s="20" t="s">
        <v>879</v>
      </c>
      <c r="J325" s="22">
        <v>82</v>
      </c>
      <c r="K325" s="22">
        <v>70</v>
      </c>
      <c r="L325" s="22">
        <v>152</v>
      </c>
      <c r="M325" s="34">
        <v>81.2</v>
      </c>
      <c r="N325" s="23">
        <f t="shared" si="5"/>
        <v>131.866666666667</v>
      </c>
      <c r="O325" s="24">
        <v>6</v>
      </c>
      <c r="P325" s="28"/>
    </row>
    <row r="326" ht="36" customHeight="1" spans="1:16">
      <c r="A326" s="17">
        <v>323</v>
      </c>
      <c r="B326" s="19" t="s">
        <v>740</v>
      </c>
      <c r="C326" s="18" t="s">
        <v>880</v>
      </c>
      <c r="D326" s="19" t="s">
        <v>751</v>
      </c>
      <c r="E326" s="20" t="s">
        <v>881</v>
      </c>
      <c r="F326" s="21" t="s">
        <v>753</v>
      </c>
      <c r="G326" s="21">
        <v>1</v>
      </c>
      <c r="H326" s="20" t="s">
        <v>882</v>
      </c>
      <c r="I326" s="20" t="s">
        <v>883</v>
      </c>
      <c r="J326" s="22">
        <v>93.5</v>
      </c>
      <c r="K326" s="22">
        <v>74.5</v>
      </c>
      <c r="L326" s="22">
        <v>168</v>
      </c>
      <c r="M326" s="34">
        <v>85.4</v>
      </c>
      <c r="N326" s="23">
        <f t="shared" si="5"/>
        <v>141.4</v>
      </c>
      <c r="O326" s="24">
        <v>1</v>
      </c>
      <c r="P326" s="28"/>
    </row>
    <row r="327" ht="36" customHeight="1" spans="1:16">
      <c r="A327" s="17">
        <v>324</v>
      </c>
      <c r="B327" s="19"/>
      <c r="C327" s="26"/>
      <c r="D327" s="19"/>
      <c r="E327" s="20"/>
      <c r="F327" s="27"/>
      <c r="G327" s="27"/>
      <c r="H327" s="20" t="s">
        <v>884</v>
      </c>
      <c r="I327" s="20" t="s">
        <v>885</v>
      </c>
      <c r="J327" s="22">
        <v>83.5</v>
      </c>
      <c r="K327" s="22">
        <v>91.5</v>
      </c>
      <c r="L327" s="22">
        <v>175</v>
      </c>
      <c r="M327" s="34">
        <v>76.7</v>
      </c>
      <c r="N327" s="23">
        <f t="shared" si="5"/>
        <v>135.033333333333</v>
      </c>
      <c r="O327" s="24">
        <v>2</v>
      </c>
      <c r="P327" s="28"/>
    </row>
    <row r="328" ht="36" customHeight="1" spans="1:16">
      <c r="A328" s="17">
        <v>325</v>
      </c>
      <c r="B328" s="19"/>
      <c r="C328" s="29"/>
      <c r="D328" s="19"/>
      <c r="E328" s="20"/>
      <c r="F328" s="30"/>
      <c r="G328" s="30"/>
      <c r="H328" s="20" t="s">
        <v>886</v>
      </c>
      <c r="I328" s="20" t="s">
        <v>887</v>
      </c>
      <c r="J328" s="22">
        <v>89</v>
      </c>
      <c r="K328" s="22">
        <v>83.5</v>
      </c>
      <c r="L328" s="22">
        <v>172.5</v>
      </c>
      <c r="M328" s="34">
        <v>76.6</v>
      </c>
      <c r="N328" s="23">
        <f t="shared" si="5"/>
        <v>134.1</v>
      </c>
      <c r="O328" s="24">
        <v>3</v>
      </c>
      <c r="P328" s="28"/>
    </row>
    <row r="329" ht="36" customHeight="1" spans="1:16">
      <c r="A329" s="17">
        <v>326</v>
      </c>
      <c r="B329" s="19" t="s">
        <v>740</v>
      </c>
      <c r="C329" s="18" t="s">
        <v>880</v>
      </c>
      <c r="D329" s="19" t="s">
        <v>778</v>
      </c>
      <c r="E329" s="20" t="s">
        <v>888</v>
      </c>
      <c r="F329" s="21" t="s">
        <v>753</v>
      </c>
      <c r="G329" s="21">
        <v>1</v>
      </c>
      <c r="H329" s="20" t="s">
        <v>889</v>
      </c>
      <c r="I329" s="20" t="s">
        <v>890</v>
      </c>
      <c r="J329" s="22">
        <v>75.5</v>
      </c>
      <c r="K329" s="22">
        <v>81</v>
      </c>
      <c r="L329" s="22">
        <v>156.5</v>
      </c>
      <c r="M329" s="34">
        <v>74.2</v>
      </c>
      <c r="N329" s="23">
        <f t="shared" si="5"/>
        <v>126.366666666667</v>
      </c>
      <c r="O329" s="24">
        <v>1</v>
      </c>
      <c r="P329" s="25"/>
    </row>
    <row r="330" ht="36" customHeight="1" spans="1:16">
      <c r="A330" s="17">
        <v>327</v>
      </c>
      <c r="B330" s="19"/>
      <c r="C330" s="29"/>
      <c r="D330" s="19"/>
      <c r="E330" s="20"/>
      <c r="F330" s="30"/>
      <c r="G330" s="30"/>
      <c r="H330" s="20" t="s">
        <v>891</v>
      </c>
      <c r="I330" s="20" t="s">
        <v>892</v>
      </c>
      <c r="J330" s="22">
        <v>68.5</v>
      </c>
      <c r="K330" s="22">
        <v>68</v>
      </c>
      <c r="L330" s="22">
        <v>136.5</v>
      </c>
      <c r="M330" s="34">
        <v>74.4</v>
      </c>
      <c r="N330" s="23">
        <f t="shared" si="5"/>
        <v>119.9</v>
      </c>
      <c r="O330" s="24">
        <v>2</v>
      </c>
      <c r="P330" s="25"/>
    </row>
    <row r="331" ht="36" customHeight="1" spans="1:16">
      <c r="A331" s="17">
        <v>328</v>
      </c>
      <c r="B331" s="19" t="s">
        <v>740</v>
      </c>
      <c r="C331" s="18" t="s">
        <v>880</v>
      </c>
      <c r="D331" s="19" t="s">
        <v>893</v>
      </c>
      <c r="E331" s="20" t="s">
        <v>894</v>
      </c>
      <c r="F331" s="21" t="s">
        <v>753</v>
      </c>
      <c r="G331" s="21">
        <v>2</v>
      </c>
      <c r="H331" s="20" t="s">
        <v>895</v>
      </c>
      <c r="I331" s="20" t="s">
        <v>896</v>
      </c>
      <c r="J331" s="22">
        <v>93</v>
      </c>
      <c r="K331" s="22">
        <v>92</v>
      </c>
      <c r="L331" s="22">
        <v>185</v>
      </c>
      <c r="M331" s="34">
        <v>88.6</v>
      </c>
      <c r="N331" s="23">
        <f t="shared" si="5"/>
        <v>150.266666666667</v>
      </c>
      <c r="O331" s="24">
        <v>1</v>
      </c>
      <c r="P331" s="28"/>
    </row>
    <row r="332" ht="36" customHeight="1" spans="1:16">
      <c r="A332" s="17">
        <v>329</v>
      </c>
      <c r="B332" s="19"/>
      <c r="C332" s="26"/>
      <c r="D332" s="19"/>
      <c r="E332" s="20"/>
      <c r="F332" s="27"/>
      <c r="G332" s="27"/>
      <c r="H332" s="20" t="s">
        <v>897</v>
      </c>
      <c r="I332" s="20" t="s">
        <v>898</v>
      </c>
      <c r="J332" s="22">
        <v>92</v>
      </c>
      <c r="K332" s="22">
        <v>87</v>
      </c>
      <c r="L332" s="22">
        <v>179</v>
      </c>
      <c r="M332" s="34">
        <v>87.2</v>
      </c>
      <c r="N332" s="23">
        <f t="shared" si="5"/>
        <v>146.866666666667</v>
      </c>
      <c r="O332" s="24">
        <v>2</v>
      </c>
      <c r="P332" s="28"/>
    </row>
    <row r="333" ht="36" customHeight="1" spans="1:16">
      <c r="A333" s="17">
        <v>330</v>
      </c>
      <c r="B333" s="19"/>
      <c r="C333" s="26"/>
      <c r="D333" s="19"/>
      <c r="E333" s="20"/>
      <c r="F333" s="27"/>
      <c r="G333" s="27"/>
      <c r="H333" s="20" t="s">
        <v>899</v>
      </c>
      <c r="I333" s="20" t="s">
        <v>900</v>
      </c>
      <c r="J333" s="22">
        <v>105</v>
      </c>
      <c r="K333" s="22">
        <v>82.5</v>
      </c>
      <c r="L333" s="22">
        <v>187.5</v>
      </c>
      <c r="M333" s="34">
        <v>83.2</v>
      </c>
      <c r="N333" s="23">
        <f t="shared" si="5"/>
        <v>145.7</v>
      </c>
      <c r="O333" s="24">
        <v>3</v>
      </c>
      <c r="P333" s="28"/>
    </row>
    <row r="334" ht="36" customHeight="1" spans="1:16">
      <c r="A334" s="17">
        <v>331</v>
      </c>
      <c r="B334" s="19"/>
      <c r="C334" s="26"/>
      <c r="D334" s="19"/>
      <c r="E334" s="20"/>
      <c r="F334" s="27"/>
      <c r="G334" s="27"/>
      <c r="H334" s="20" t="s">
        <v>901</v>
      </c>
      <c r="I334" s="20" t="s">
        <v>902</v>
      </c>
      <c r="J334" s="22">
        <v>99</v>
      </c>
      <c r="K334" s="22">
        <v>81</v>
      </c>
      <c r="L334" s="22">
        <v>180</v>
      </c>
      <c r="M334" s="34">
        <v>85.4</v>
      </c>
      <c r="N334" s="23">
        <f t="shared" si="5"/>
        <v>145.4</v>
      </c>
      <c r="O334" s="24">
        <v>4</v>
      </c>
      <c r="P334" s="28"/>
    </row>
    <row r="335" ht="36" customHeight="1" spans="1:16">
      <c r="A335" s="17">
        <v>332</v>
      </c>
      <c r="B335" s="19"/>
      <c r="C335" s="26"/>
      <c r="D335" s="19"/>
      <c r="E335" s="20"/>
      <c r="F335" s="27"/>
      <c r="G335" s="27"/>
      <c r="H335" s="20" t="s">
        <v>903</v>
      </c>
      <c r="I335" s="37" t="s">
        <v>904</v>
      </c>
      <c r="J335" s="22">
        <v>98.5</v>
      </c>
      <c r="K335" s="22">
        <v>78.5</v>
      </c>
      <c r="L335" s="22">
        <v>177</v>
      </c>
      <c r="M335" s="34">
        <v>82.2</v>
      </c>
      <c r="N335" s="23">
        <f t="shared" si="5"/>
        <v>141.2</v>
      </c>
      <c r="O335" s="24">
        <v>5</v>
      </c>
      <c r="P335" s="28"/>
    </row>
    <row r="336" ht="36" customHeight="1" spans="1:16">
      <c r="A336" s="17">
        <v>333</v>
      </c>
      <c r="B336" s="19"/>
      <c r="C336" s="29"/>
      <c r="D336" s="19"/>
      <c r="E336" s="20"/>
      <c r="F336" s="30"/>
      <c r="G336" s="30"/>
      <c r="H336" s="20" t="s">
        <v>905</v>
      </c>
      <c r="I336" s="20" t="s">
        <v>906</v>
      </c>
      <c r="J336" s="22">
        <v>103</v>
      </c>
      <c r="K336" s="22">
        <v>76.5</v>
      </c>
      <c r="L336" s="22">
        <v>179.5</v>
      </c>
      <c r="M336" s="33" t="s">
        <v>105</v>
      </c>
      <c r="N336" s="23">
        <f>L336/3</f>
        <v>59.8333333333333</v>
      </c>
      <c r="O336" s="24">
        <v>6</v>
      </c>
      <c r="P336" s="25" t="s">
        <v>106</v>
      </c>
    </row>
    <row r="337" ht="36" customHeight="1" spans="1:16">
      <c r="A337" s="17">
        <v>334</v>
      </c>
      <c r="B337" s="19" t="s">
        <v>740</v>
      </c>
      <c r="C337" s="18" t="s">
        <v>880</v>
      </c>
      <c r="D337" s="19" t="s">
        <v>784</v>
      </c>
      <c r="E337" s="20" t="s">
        <v>907</v>
      </c>
      <c r="F337" s="21" t="s">
        <v>753</v>
      </c>
      <c r="G337" s="21">
        <v>1</v>
      </c>
      <c r="H337" s="20" t="s">
        <v>908</v>
      </c>
      <c r="I337" s="20" t="s">
        <v>909</v>
      </c>
      <c r="J337" s="22">
        <v>95.5</v>
      </c>
      <c r="K337" s="22">
        <v>79.5</v>
      </c>
      <c r="L337" s="22">
        <v>175</v>
      </c>
      <c r="M337" s="34">
        <v>86.2</v>
      </c>
      <c r="N337" s="23">
        <f t="shared" si="5"/>
        <v>144.533333333333</v>
      </c>
      <c r="O337" s="24">
        <v>1</v>
      </c>
      <c r="P337" s="28"/>
    </row>
    <row r="338" ht="36" customHeight="1" spans="1:16">
      <c r="A338" s="17">
        <v>335</v>
      </c>
      <c r="B338" s="19"/>
      <c r="C338" s="26"/>
      <c r="D338" s="19"/>
      <c r="E338" s="20"/>
      <c r="F338" s="27"/>
      <c r="G338" s="27"/>
      <c r="H338" s="20" t="s">
        <v>910</v>
      </c>
      <c r="I338" s="20" t="s">
        <v>911</v>
      </c>
      <c r="J338" s="22">
        <v>81</v>
      </c>
      <c r="K338" s="22">
        <v>82</v>
      </c>
      <c r="L338" s="22">
        <v>163</v>
      </c>
      <c r="M338" s="34">
        <v>87.46</v>
      </c>
      <c r="N338" s="23">
        <f t="shared" si="5"/>
        <v>141.793333333333</v>
      </c>
      <c r="O338" s="24">
        <v>2</v>
      </c>
      <c r="P338" s="28"/>
    </row>
    <row r="339" ht="36" customHeight="1" spans="1:16">
      <c r="A339" s="17">
        <v>336</v>
      </c>
      <c r="B339" s="19"/>
      <c r="C339" s="29"/>
      <c r="D339" s="19"/>
      <c r="E339" s="20"/>
      <c r="F339" s="30"/>
      <c r="G339" s="30"/>
      <c r="H339" s="20" t="s">
        <v>912</v>
      </c>
      <c r="I339" s="20" t="s">
        <v>913</v>
      </c>
      <c r="J339" s="22">
        <v>88</v>
      </c>
      <c r="K339" s="22">
        <v>72</v>
      </c>
      <c r="L339" s="22">
        <v>160</v>
      </c>
      <c r="M339" s="34">
        <v>75.4</v>
      </c>
      <c r="N339" s="23">
        <f t="shared" si="5"/>
        <v>128.733333333333</v>
      </c>
      <c r="O339" s="24">
        <v>3</v>
      </c>
      <c r="P339" s="28"/>
    </row>
    <row r="340" ht="36" customHeight="1" spans="1:16">
      <c r="A340" s="17">
        <v>337</v>
      </c>
      <c r="B340" s="19" t="s">
        <v>740</v>
      </c>
      <c r="C340" s="18" t="s">
        <v>914</v>
      </c>
      <c r="D340" s="19" t="s">
        <v>792</v>
      </c>
      <c r="E340" s="20" t="s">
        <v>915</v>
      </c>
      <c r="F340" s="21" t="s">
        <v>753</v>
      </c>
      <c r="G340" s="21">
        <v>1</v>
      </c>
      <c r="H340" s="20" t="s">
        <v>916</v>
      </c>
      <c r="I340" s="20" t="s">
        <v>917</v>
      </c>
      <c r="J340" s="22">
        <v>81</v>
      </c>
      <c r="K340" s="22">
        <v>60.5</v>
      </c>
      <c r="L340" s="22">
        <v>141.5</v>
      </c>
      <c r="M340" s="34">
        <v>85</v>
      </c>
      <c r="N340" s="23">
        <f t="shared" si="5"/>
        <v>132.166666666667</v>
      </c>
      <c r="O340" s="24">
        <v>1</v>
      </c>
      <c r="P340" s="25"/>
    </row>
    <row r="341" ht="36" customHeight="1" spans="1:16">
      <c r="A341" s="17">
        <v>338</v>
      </c>
      <c r="B341" s="19"/>
      <c r="C341" s="29"/>
      <c r="D341" s="19"/>
      <c r="E341" s="20"/>
      <c r="F341" s="30"/>
      <c r="G341" s="30"/>
      <c r="H341" s="20" t="s">
        <v>918</v>
      </c>
      <c r="I341" s="20" t="s">
        <v>919</v>
      </c>
      <c r="J341" s="22">
        <v>88.5</v>
      </c>
      <c r="K341" s="22">
        <v>63</v>
      </c>
      <c r="L341" s="22">
        <v>151.5</v>
      </c>
      <c r="M341" s="34">
        <v>81.6</v>
      </c>
      <c r="N341" s="23">
        <f t="shared" si="5"/>
        <v>132.1</v>
      </c>
      <c r="O341" s="24">
        <v>2</v>
      </c>
      <c r="P341" s="25"/>
    </row>
    <row r="342" ht="36" customHeight="1" spans="1:16">
      <c r="A342" s="17">
        <v>339</v>
      </c>
      <c r="B342" s="19" t="s">
        <v>740</v>
      </c>
      <c r="C342" s="18" t="s">
        <v>914</v>
      </c>
      <c r="D342" s="19" t="s">
        <v>816</v>
      </c>
      <c r="E342" s="20" t="s">
        <v>920</v>
      </c>
      <c r="F342" s="21" t="s">
        <v>753</v>
      </c>
      <c r="G342" s="21">
        <v>1</v>
      </c>
      <c r="H342" s="20" t="s">
        <v>921</v>
      </c>
      <c r="I342" s="20" t="s">
        <v>922</v>
      </c>
      <c r="J342" s="22">
        <v>97.5</v>
      </c>
      <c r="K342" s="22">
        <v>63.5</v>
      </c>
      <c r="L342" s="22">
        <v>161</v>
      </c>
      <c r="M342" s="34">
        <v>76.9</v>
      </c>
      <c r="N342" s="23">
        <f t="shared" si="5"/>
        <v>130.566666666667</v>
      </c>
      <c r="O342" s="24">
        <v>1</v>
      </c>
      <c r="P342" s="25"/>
    </row>
    <row r="343" ht="36" customHeight="1" spans="1:16">
      <c r="A343" s="17">
        <v>340</v>
      </c>
      <c r="B343" s="19"/>
      <c r="C343" s="29"/>
      <c r="D343" s="19"/>
      <c r="E343" s="20"/>
      <c r="F343" s="30"/>
      <c r="G343" s="30"/>
      <c r="H343" s="20" t="s">
        <v>923</v>
      </c>
      <c r="I343" s="20" t="s">
        <v>924</v>
      </c>
      <c r="J343" s="22">
        <v>69.5</v>
      </c>
      <c r="K343" s="22">
        <v>68</v>
      </c>
      <c r="L343" s="22">
        <v>137.5</v>
      </c>
      <c r="M343" s="34">
        <v>77.9</v>
      </c>
      <c r="N343" s="23">
        <f t="shared" si="5"/>
        <v>123.733333333333</v>
      </c>
      <c r="O343" s="24">
        <v>2</v>
      </c>
      <c r="P343" s="25"/>
    </row>
    <row r="344" ht="36" customHeight="1" spans="1:16">
      <c r="A344" s="17">
        <v>341</v>
      </c>
      <c r="B344" s="19" t="s">
        <v>740</v>
      </c>
      <c r="C344" s="18" t="s">
        <v>914</v>
      </c>
      <c r="D344" s="19" t="s">
        <v>836</v>
      </c>
      <c r="E344" s="20" t="s">
        <v>925</v>
      </c>
      <c r="F344" s="21" t="s">
        <v>753</v>
      </c>
      <c r="G344" s="21">
        <v>1</v>
      </c>
      <c r="H344" s="20" t="s">
        <v>926</v>
      </c>
      <c r="I344" s="20" t="s">
        <v>927</v>
      </c>
      <c r="J344" s="22">
        <v>74.5</v>
      </c>
      <c r="K344" s="22">
        <v>86.5</v>
      </c>
      <c r="L344" s="22">
        <v>161</v>
      </c>
      <c r="M344" s="34">
        <v>85</v>
      </c>
      <c r="N344" s="23">
        <f t="shared" si="5"/>
        <v>138.666666666667</v>
      </c>
      <c r="O344" s="24">
        <v>1</v>
      </c>
      <c r="P344" s="28"/>
    </row>
    <row r="345" ht="36" customHeight="1" spans="1:16">
      <c r="A345" s="17">
        <v>342</v>
      </c>
      <c r="B345" s="19"/>
      <c r="C345" s="26"/>
      <c r="D345" s="19"/>
      <c r="E345" s="20"/>
      <c r="F345" s="27"/>
      <c r="G345" s="27"/>
      <c r="H345" s="20" t="s">
        <v>928</v>
      </c>
      <c r="I345" s="20" t="s">
        <v>929</v>
      </c>
      <c r="J345" s="22">
        <v>99.5</v>
      </c>
      <c r="K345" s="22">
        <v>73</v>
      </c>
      <c r="L345" s="22">
        <v>172.5</v>
      </c>
      <c r="M345" s="34">
        <v>80.8</v>
      </c>
      <c r="N345" s="23">
        <f t="shared" si="5"/>
        <v>138.3</v>
      </c>
      <c r="O345" s="24">
        <v>2</v>
      </c>
      <c r="P345" s="28"/>
    </row>
    <row r="346" ht="36" customHeight="1" spans="1:16">
      <c r="A346" s="17">
        <v>343</v>
      </c>
      <c r="B346" s="19"/>
      <c r="C346" s="29"/>
      <c r="D346" s="19"/>
      <c r="E346" s="20"/>
      <c r="F346" s="30"/>
      <c r="G346" s="30"/>
      <c r="H346" s="20" t="s">
        <v>930</v>
      </c>
      <c r="I346" s="20" t="s">
        <v>931</v>
      </c>
      <c r="J346" s="22">
        <v>84</v>
      </c>
      <c r="K346" s="22">
        <v>75.5</v>
      </c>
      <c r="L346" s="22">
        <v>159.5</v>
      </c>
      <c r="M346" s="34">
        <v>80.6</v>
      </c>
      <c r="N346" s="23">
        <f t="shared" si="5"/>
        <v>133.766666666667</v>
      </c>
      <c r="O346" s="24">
        <v>3</v>
      </c>
      <c r="P346" s="28"/>
    </row>
    <row r="347" ht="35" customHeight="1" spans="1:16">
      <c r="A347" s="17">
        <v>344</v>
      </c>
      <c r="B347" s="19" t="s">
        <v>740</v>
      </c>
      <c r="C347" s="19" t="s">
        <v>932</v>
      </c>
      <c r="D347" s="19" t="s">
        <v>893</v>
      </c>
      <c r="E347" s="20" t="s">
        <v>933</v>
      </c>
      <c r="F347" s="21" t="s">
        <v>753</v>
      </c>
      <c r="G347" s="21">
        <v>1</v>
      </c>
      <c r="H347" s="20" t="s">
        <v>934</v>
      </c>
      <c r="I347" s="20" t="s">
        <v>935</v>
      </c>
      <c r="J347" s="22">
        <v>95.5</v>
      </c>
      <c r="K347" s="22">
        <v>89.5</v>
      </c>
      <c r="L347" s="22">
        <v>185</v>
      </c>
      <c r="M347" s="34">
        <v>81.4</v>
      </c>
      <c r="N347" s="23">
        <f t="shared" si="5"/>
        <v>143.066666666667</v>
      </c>
      <c r="O347" s="24">
        <v>1</v>
      </c>
      <c r="P347" s="28"/>
    </row>
    <row r="348" ht="35" customHeight="1" spans="1:16">
      <c r="A348" s="17">
        <v>345</v>
      </c>
      <c r="B348" s="19"/>
      <c r="C348" s="19"/>
      <c r="D348" s="19"/>
      <c r="E348" s="20"/>
      <c r="F348" s="27"/>
      <c r="G348" s="27"/>
      <c r="H348" s="20" t="s">
        <v>936</v>
      </c>
      <c r="I348" s="37" t="s">
        <v>937</v>
      </c>
      <c r="J348" s="22">
        <v>101.5</v>
      </c>
      <c r="K348" s="22">
        <v>73.5</v>
      </c>
      <c r="L348" s="22">
        <v>175</v>
      </c>
      <c r="M348" s="34">
        <v>82.4</v>
      </c>
      <c r="N348" s="23">
        <f t="shared" si="5"/>
        <v>140.733333333333</v>
      </c>
      <c r="O348" s="24">
        <v>2</v>
      </c>
      <c r="P348" s="28"/>
    </row>
    <row r="349" ht="35" customHeight="1" spans="1:16">
      <c r="A349" s="17">
        <v>346</v>
      </c>
      <c r="B349" s="19"/>
      <c r="C349" s="19"/>
      <c r="D349" s="19"/>
      <c r="E349" s="20"/>
      <c r="F349" s="30"/>
      <c r="G349" s="30"/>
      <c r="H349" s="20" t="s">
        <v>938</v>
      </c>
      <c r="I349" s="20" t="s">
        <v>939</v>
      </c>
      <c r="J349" s="22">
        <v>88.5</v>
      </c>
      <c r="K349" s="22">
        <v>88.5</v>
      </c>
      <c r="L349" s="22">
        <v>177</v>
      </c>
      <c r="M349" s="33" t="s">
        <v>105</v>
      </c>
      <c r="N349" s="23">
        <f>L349/3</f>
        <v>59</v>
      </c>
      <c r="O349" s="24">
        <v>3</v>
      </c>
      <c r="P349" s="32" t="s">
        <v>106</v>
      </c>
    </row>
    <row r="350" ht="35" customHeight="1" spans="1:16">
      <c r="A350" s="17">
        <v>347</v>
      </c>
      <c r="B350" s="19" t="s">
        <v>740</v>
      </c>
      <c r="C350" s="18" t="s">
        <v>940</v>
      </c>
      <c r="D350" s="19" t="s">
        <v>751</v>
      </c>
      <c r="E350" s="20" t="s">
        <v>941</v>
      </c>
      <c r="F350" s="21" t="s">
        <v>753</v>
      </c>
      <c r="G350" s="21">
        <v>1</v>
      </c>
      <c r="H350" s="20" t="s">
        <v>942</v>
      </c>
      <c r="I350" s="20" t="s">
        <v>943</v>
      </c>
      <c r="J350" s="22">
        <v>91</v>
      </c>
      <c r="K350" s="22">
        <v>84</v>
      </c>
      <c r="L350" s="22">
        <v>175</v>
      </c>
      <c r="M350" s="34">
        <v>77.6</v>
      </c>
      <c r="N350" s="23">
        <f t="shared" si="5"/>
        <v>135.933333333333</v>
      </c>
      <c r="O350" s="24">
        <v>1</v>
      </c>
      <c r="P350" s="28"/>
    </row>
    <row r="351" ht="35" customHeight="1" spans="1:16">
      <c r="A351" s="17">
        <v>348</v>
      </c>
      <c r="B351" s="19"/>
      <c r="C351" s="29"/>
      <c r="D351" s="19"/>
      <c r="E351" s="20"/>
      <c r="F351" s="30"/>
      <c r="G351" s="30"/>
      <c r="H351" s="20" t="s">
        <v>944</v>
      </c>
      <c r="I351" s="20" t="s">
        <v>945</v>
      </c>
      <c r="J351" s="22">
        <v>83.5</v>
      </c>
      <c r="K351" s="22">
        <v>79</v>
      </c>
      <c r="L351" s="22">
        <v>162.5</v>
      </c>
      <c r="M351" s="34">
        <v>77.6</v>
      </c>
      <c r="N351" s="23">
        <f t="shared" si="5"/>
        <v>131.766666666667</v>
      </c>
      <c r="O351" s="24">
        <v>2</v>
      </c>
      <c r="P351" s="28"/>
    </row>
    <row r="352" ht="35" customHeight="1" spans="1:16">
      <c r="A352" s="17">
        <v>349</v>
      </c>
      <c r="B352" s="19" t="s">
        <v>740</v>
      </c>
      <c r="C352" s="18" t="s">
        <v>940</v>
      </c>
      <c r="D352" s="19" t="s">
        <v>822</v>
      </c>
      <c r="E352" s="20" t="s">
        <v>946</v>
      </c>
      <c r="F352" s="21" t="s">
        <v>753</v>
      </c>
      <c r="G352" s="21">
        <v>1</v>
      </c>
      <c r="H352" s="20" t="s">
        <v>947</v>
      </c>
      <c r="I352" s="20" t="s">
        <v>948</v>
      </c>
      <c r="J352" s="22">
        <v>91</v>
      </c>
      <c r="K352" s="22">
        <v>72</v>
      </c>
      <c r="L352" s="22">
        <v>163</v>
      </c>
      <c r="M352" s="34">
        <v>83.6</v>
      </c>
      <c r="N352" s="23">
        <f t="shared" si="5"/>
        <v>137.933333333333</v>
      </c>
      <c r="O352" s="24">
        <v>1</v>
      </c>
      <c r="P352" s="28"/>
    </row>
    <row r="353" ht="35" customHeight="1" spans="1:16">
      <c r="A353" s="17">
        <v>350</v>
      </c>
      <c r="B353" s="19"/>
      <c r="C353" s="26"/>
      <c r="D353" s="19"/>
      <c r="E353" s="20"/>
      <c r="F353" s="27"/>
      <c r="G353" s="27"/>
      <c r="H353" s="20" t="s">
        <v>949</v>
      </c>
      <c r="I353" s="20" t="s">
        <v>950</v>
      </c>
      <c r="J353" s="22">
        <v>66.5</v>
      </c>
      <c r="K353" s="22">
        <v>75</v>
      </c>
      <c r="L353" s="22">
        <v>141.5</v>
      </c>
      <c r="M353" s="34">
        <v>83</v>
      </c>
      <c r="N353" s="23">
        <f t="shared" si="5"/>
        <v>130.166666666667</v>
      </c>
      <c r="O353" s="24">
        <v>2</v>
      </c>
      <c r="P353" s="28"/>
    </row>
    <row r="354" ht="35" customHeight="1" spans="1:16">
      <c r="A354" s="17">
        <v>351</v>
      </c>
      <c r="B354" s="19"/>
      <c r="C354" s="29"/>
      <c r="D354" s="19"/>
      <c r="E354" s="20"/>
      <c r="F354" s="30"/>
      <c r="G354" s="30"/>
      <c r="H354" s="20" t="s">
        <v>951</v>
      </c>
      <c r="I354" s="20" t="s">
        <v>952</v>
      </c>
      <c r="J354" s="22">
        <v>84.5</v>
      </c>
      <c r="K354" s="22">
        <v>61.5</v>
      </c>
      <c r="L354" s="22">
        <v>146</v>
      </c>
      <c r="M354" s="34">
        <v>80.6</v>
      </c>
      <c r="N354" s="23">
        <f t="shared" si="5"/>
        <v>129.266666666667</v>
      </c>
      <c r="O354" s="24">
        <v>3</v>
      </c>
      <c r="P354" s="28"/>
    </row>
    <row r="355" ht="35" customHeight="1" spans="1:16">
      <c r="A355" s="17">
        <v>352</v>
      </c>
      <c r="B355" s="19" t="s">
        <v>740</v>
      </c>
      <c r="C355" s="36" t="s">
        <v>940</v>
      </c>
      <c r="D355" s="19" t="s">
        <v>778</v>
      </c>
      <c r="E355" s="20" t="s">
        <v>953</v>
      </c>
      <c r="F355" s="20" t="s">
        <v>753</v>
      </c>
      <c r="G355" s="20">
        <v>1</v>
      </c>
      <c r="H355" s="20" t="s">
        <v>954</v>
      </c>
      <c r="I355" s="20" t="s">
        <v>955</v>
      </c>
      <c r="J355" s="22">
        <v>79</v>
      </c>
      <c r="K355" s="22">
        <v>75.5</v>
      </c>
      <c r="L355" s="22">
        <v>154.5</v>
      </c>
      <c r="M355" s="34">
        <v>77.2</v>
      </c>
      <c r="N355" s="23">
        <f t="shared" si="5"/>
        <v>128.7</v>
      </c>
      <c r="O355" s="24">
        <v>1</v>
      </c>
      <c r="P355" s="25"/>
    </row>
    <row r="356" ht="35" customHeight="1" spans="1:16">
      <c r="A356" s="17">
        <v>353</v>
      </c>
      <c r="B356" s="19" t="s">
        <v>740</v>
      </c>
      <c r="C356" s="36" t="s">
        <v>956</v>
      </c>
      <c r="D356" s="19" t="s">
        <v>778</v>
      </c>
      <c r="E356" s="20" t="s">
        <v>957</v>
      </c>
      <c r="F356" s="20" t="s">
        <v>753</v>
      </c>
      <c r="G356" s="20">
        <v>1</v>
      </c>
      <c r="H356" s="20" t="s">
        <v>958</v>
      </c>
      <c r="I356" s="20" t="s">
        <v>959</v>
      </c>
      <c r="J356" s="22">
        <v>71.5</v>
      </c>
      <c r="K356" s="22">
        <v>70.5</v>
      </c>
      <c r="L356" s="22">
        <v>142</v>
      </c>
      <c r="M356" s="34">
        <v>70.6</v>
      </c>
      <c r="N356" s="23">
        <f t="shared" si="5"/>
        <v>117.933333333333</v>
      </c>
      <c r="O356" s="24">
        <v>1</v>
      </c>
      <c r="P356" s="25"/>
    </row>
    <row r="357" ht="35" customHeight="1" spans="1:16">
      <c r="A357" s="17">
        <v>354</v>
      </c>
      <c r="B357" s="19" t="s">
        <v>740</v>
      </c>
      <c r="C357" s="18" t="s">
        <v>956</v>
      </c>
      <c r="D357" s="19" t="s">
        <v>784</v>
      </c>
      <c r="E357" s="20" t="s">
        <v>960</v>
      </c>
      <c r="F357" s="21" t="s">
        <v>753</v>
      </c>
      <c r="G357" s="21">
        <v>1</v>
      </c>
      <c r="H357" s="20" t="s">
        <v>961</v>
      </c>
      <c r="I357" s="20" t="s">
        <v>962</v>
      </c>
      <c r="J357" s="22">
        <v>95</v>
      </c>
      <c r="K357" s="22">
        <v>90.5</v>
      </c>
      <c r="L357" s="22">
        <v>185.5</v>
      </c>
      <c r="M357" s="34">
        <v>83</v>
      </c>
      <c r="N357" s="23">
        <f t="shared" si="5"/>
        <v>144.833333333333</v>
      </c>
      <c r="O357" s="24">
        <v>1</v>
      </c>
      <c r="P357" s="28"/>
    </row>
    <row r="358" ht="35" customHeight="1" spans="1:16">
      <c r="A358" s="17">
        <v>355</v>
      </c>
      <c r="B358" s="19"/>
      <c r="C358" s="26"/>
      <c r="D358" s="19"/>
      <c r="E358" s="20"/>
      <c r="F358" s="27"/>
      <c r="G358" s="27"/>
      <c r="H358" s="20" t="s">
        <v>963</v>
      </c>
      <c r="I358" s="20" t="s">
        <v>964</v>
      </c>
      <c r="J358" s="22">
        <v>92.5</v>
      </c>
      <c r="K358" s="22">
        <v>82.5</v>
      </c>
      <c r="L358" s="22">
        <v>175</v>
      </c>
      <c r="M358" s="34">
        <v>76.8</v>
      </c>
      <c r="N358" s="23">
        <f t="shared" si="5"/>
        <v>135.133333333333</v>
      </c>
      <c r="O358" s="24">
        <v>2</v>
      </c>
      <c r="P358" s="28"/>
    </row>
    <row r="359" ht="35" customHeight="1" spans="1:16">
      <c r="A359" s="17">
        <v>356</v>
      </c>
      <c r="B359" s="19"/>
      <c r="C359" s="29"/>
      <c r="D359" s="19"/>
      <c r="E359" s="20"/>
      <c r="F359" s="30"/>
      <c r="G359" s="30"/>
      <c r="H359" s="20" t="s">
        <v>965</v>
      </c>
      <c r="I359" s="20" t="s">
        <v>966</v>
      </c>
      <c r="J359" s="22">
        <v>73.5</v>
      </c>
      <c r="K359" s="22">
        <v>77</v>
      </c>
      <c r="L359" s="22">
        <v>150.5</v>
      </c>
      <c r="M359" s="34">
        <v>71.2</v>
      </c>
      <c r="N359" s="23">
        <f t="shared" si="5"/>
        <v>121.366666666667</v>
      </c>
      <c r="O359" s="24">
        <v>3</v>
      </c>
      <c r="P359" s="28"/>
    </row>
    <row r="360" ht="35" customHeight="1" spans="1:16">
      <c r="A360" s="17">
        <v>357</v>
      </c>
      <c r="B360" s="19" t="s">
        <v>740</v>
      </c>
      <c r="C360" s="18" t="s">
        <v>956</v>
      </c>
      <c r="D360" s="19" t="s">
        <v>967</v>
      </c>
      <c r="E360" s="20" t="s">
        <v>968</v>
      </c>
      <c r="F360" s="21" t="s">
        <v>753</v>
      </c>
      <c r="G360" s="21">
        <v>1</v>
      </c>
      <c r="H360" s="20" t="s">
        <v>969</v>
      </c>
      <c r="I360" s="20" t="s">
        <v>970</v>
      </c>
      <c r="J360" s="22">
        <v>88</v>
      </c>
      <c r="K360" s="22">
        <v>87</v>
      </c>
      <c r="L360" s="22">
        <v>175</v>
      </c>
      <c r="M360" s="34">
        <v>86.2</v>
      </c>
      <c r="N360" s="23">
        <f t="shared" si="5"/>
        <v>144.533333333333</v>
      </c>
      <c r="O360" s="24">
        <v>1</v>
      </c>
      <c r="P360" s="28"/>
    </row>
    <row r="361" ht="35" customHeight="1" spans="1:16">
      <c r="A361" s="17">
        <v>358</v>
      </c>
      <c r="B361" s="19"/>
      <c r="C361" s="26"/>
      <c r="D361" s="19"/>
      <c r="E361" s="20"/>
      <c r="F361" s="27"/>
      <c r="G361" s="27"/>
      <c r="H361" s="20" t="s">
        <v>971</v>
      </c>
      <c r="I361" s="20" t="s">
        <v>972</v>
      </c>
      <c r="J361" s="22">
        <v>96.5</v>
      </c>
      <c r="K361" s="22">
        <v>73</v>
      </c>
      <c r="L361" s="22">
        <v>169.5</v>
      </c>
      <c r="M361" s="34">
        <v>81.6</v>
      </c>
      <c r="N361" s="23">
        <f t="shared" ref="N361:N424" si="6">L361/3+M361</f>
        <v>138.1</v>
      </c>
      <c r="O361" s="24">
        <v>2</v>
      </c>
      <c r="P361" s="28"/>
    </row>
    <row r="362" ht="35" customHeight="1" spans="1:16">
      <c r="A362" s="17">
        <v>359</v>
      </c>
      <c r="B362" s="19"/>
      <c r="C362" s="29"/>
      <c r="D362" s="19"/>
      <c r="E362" s="20"/>
      <c r="F362" s="30"/>
      <c r="G362" s="30"/>
      <c r="H362" s="20" t="s">
        <v>973</v>
      </c>
      <c r="I362" s="20" t="s">
        <v>974</v>
      </c>
      <c r="J362" s="22">
        <v>80</v>
      </c>
      <c r="K362" s="22">
        <v>74.5</v>
      </c>
      <c r="L362" s="22">
        <v>154.5</v>
      </c>
      <c r="M362" s="34">
        <v>81.8</v>
      </c>
      <c r="N362" s="23">
        <f t="shared" si="6"/>
        <v>133.3</v>
      </c>
      <c r="O362" s="24">
        <v>3</v>
      </c>
      <c r="P362" s="28"/>
    </row>
    <row r="363" ht="35" customHeight="1" spans="1:16">
      <c r="A363" s="17">
        <v>360</v>
      </c>
      <c r="B363" s="19" t="s">
        <v>740</v>
      </c>
      <c r="C363" s="18" t="s">
        <v>956</v>
      </c>
      <c r="D363" s="19" t="s">
        <v>975</v>
      </c>
      <c r="E363" s="20" t="s">
        <v>976</v>
      </c>
      <c r="F363" s="21" t="s">
        <v>753</v>
      </c>
      <c r="G363" s="21">
        <v>1</v>
      </c>
      <c r="H363" s="20" t="s">
        <v>977</v>
      </c>
      <c r="I363" s="20" t="s">
        <v>978</v>
      </c>
      <c r="J363" s="22">
        <v>92.5</v>
      </c>
      <c r="K363" s="22">
        <v>78</v>
      </c>
      <c r="L363" s="22">
        <v>170.5</v>
      </c>
      <c r="M363" s="34">
        <v>83.2</v>
      </c>
      <c r="N363" s="23">
        <f t="shared" si="6"/>
        <v>140.033333333333</v>
      </c>
      <c r="O363" s="24">
        <v>1</v>
      </c>
      <c r="P363" s="28"/>
    </row>
    <row r="364" ht="35" customHeight="1" spans="1:16">
      <c r="A364" s="17">
        <v>361</v>
      </c>
      <c r="B364" s="19"/>
      <c r="C364" s="26"/>
      <c r="D364" s="19"/>
      <c r="E364" s="20"/>
      <c r="F364" s="27"/>
      <c r="G364" s="27"/>
      <c r="H364" s="20" t="s">
        <v>979</v>
      </c>
      <c r="I364" s="20" t="s">
        <v>980</v>
      </c>
      <c r="J364" s="22">
        <v>77.5</v>
      </c>
      <c r="K364" s="22">
        <v>48.5</v>
      </c>
      <c r="L364" s="22">
        <v>126</v>
      </c>
      <c r="M364" s="34">
        <v>88.2</v>
      </c>
      <c r="N364" s="23">
        <f t="shared" si="6"/>
        <v>130.2</v>
      </c>
      <c r="O364" s="24">
        <v>2</v>
      </c>
      <c r="P364" s="28"/>
    </row>
    <row r="365" ht="35" customHeight="1" spans="1:16">
      <c r="A365" s="17">
        <v>362</v>
      </c>
      <c r="B365" s="19"/>
      <c r="C365" s="29"/>
      <c r="D365" s="19"/>
      <c r="E365" s="20"/>
      <c r="F365" s="30"/>
      <c r="G365" s="30"/>
      <c r="H365" s="20" t="s">
        <v>981</v>
      </c>
      <c r="I365" s="37" t="s">
        <v>982</v>
      </c>
      <c r="J365" s="22">
        <v>69</v>
      </c>
      <c r="K365" s="22">
        <v>53.5</v>
      </c>
      <c r="L365" s="22">
        <v>122.5</v>
      </c>
      <c r="M365" s="34">
        <v>81</v>
      </c>
      <c r="N365" s="23">
        <f t="shared" si="6"/>
        <v>121.833333333333</v>
      </c>
      <c r="O365" s="24">
        <v>3</v>
      </c>
      <c r="P365" s="28"/>
    </row>
    <row r="366" ht="35" customHeight="1" spans="1:16">
      <c r="A366" s="17">
        <v>363</v>
      </c>
      <c r="B366" s="18" t="s">
        <v>740</v>
      </c>
      <c r="C366" s="18" t="s">
        <v>983</v>
      </c>
      <c r="D366" s="19" t="s">
        <v>984</v>
      </c>
      <c r="E366" s="20" t="s">
        <v>985</v>
      </c>
      <c r="F366" s="21" t="s">
        <v>753</v>
      </c>
      <c r="G366" s="21">
        <v>2</v>
      </c>
      <c r="H366" s="20" t="s">
        <v>986</v>
      </c>
      <c r="I366" s="20" t="s">
        <v>987</v>
      </c>
      <c r="J366" s="22">
        <v>102.5</v>
      </c>
      <c r="K366" s="22">
        <v>98</v>
      </c>
      <c r="L366" s="22">
        <v>200.5</v>
      </c>
      <c r="M366" s="34">
        <v>85</v>
      </c>
      <c r="N366" s="23">
        <f t="shared" si="6"/>
        <v>151.833333333333</v>
      </c>
      <c r="O366" s="24">
        <v>1</v>
      </c>
      <c r="P366" s="28"/>
    </row>
    <row r="367" ht="35" customHeight="1" spans="1:16">
      <c r="A367" s="17">
        <v>364</v>
      </c>
      <c r="B367" s="26"/>
      <c r="C367" s="26"/>
      <c r="D367" s="19"/>
      <c r="E367" s="20"/>
      <c r="F367" s="27"/>
      <c r="G367" s="27"/>
      <c r="H367" s="20" t="s">
        <v>988</v>
      </c>
      <c r="I367" s="20" t="s">
        <v>989</v>
      </c>
      <c r="J367" s="22">
        <v>113</v>
      </c>
      <c r="K367" s="22">
        <v>68</v>
      </c>
      <c r="L367" s="22">
        <v>181</v>
      </c>
      <c r="M367" s="34">
        <v>83.8</v>
      </c>
      <c r="N367" s="23">
        <f t="shared" si="6"/>
        <v>144.133333333333</v>
      </c>
      <c r="O367" s="24">
        <v>2</v>
      </c>
      <c r="P367" s="28"/>
    </row>
    <row r="368" ht="35" customHeight="1" spans="1:16">
      <c r="A368" s="17">
        <v>365</v>
      </c>
      <c r="B368" s="26"/>
      <c r="C368" s="26"/>
      <c r="D368" s="19"/>
      <c r="E368" s="20"/>
      <c r="F368" s="27"/>
      <c r="G368" s="27"/>
      <c r="H368" s="20" t="s">
        <v>990</v>
      </c>
      <c r="I368" s="20" t="s">
        <v>991</v>
      </c>
      <c r="J368" s="22">
        <v>83.5</v>
      </c>
      <c r="K368" s="22">
        <v>87.5</v>
      </c>
      <c r="L368" s="22">
        <v>171</v>
      </c>
      <c r="M368" s="34">
        <v>85.6</v>
      </c>
      <c r="N368" s="23">
        <f t="shared" si="6"/>
        <v>142.6</v>
      </c>
      <c r="O368" s="24">
        <v>3</v>
      </c>
      <c r="P368" s="28"/>
    </row>
    <row r="369" ht="35" customHeight="1" spans="1:16">
      <c r="A369" s="17">
        <v>366</v>
      </c>
      <c r="B369" s="26"/>
      <c r="C369" s="26"/>
      <c r="D369" s="19"/>
      <c r="E369" s="20"/>
      <c r="F369" s="27"/>
      <c r="G369" s="27"/>
      <c r="H369" s="20" t="s">
        <v>992</v>
      </c>
      <c r="I369" s="20" t="s">
        <v>993</v>
      </c>
      <c r="J369" s="22">
        <v>94</v>
      </c>
      <c r="K369" s="22">
        <v>78.5</v>
      </c>
      <c r="L369" s="22">
        <v>172.5</v>
      </c>
      <c r="M369" s="34">
        <v>83.6</v>
      </c>
      <c r="N369" s="23">
        <f t="shared" si="6"/>
        <v>141.1</v>
      </c>
      <c r="O369" s="24">
        <v>4</v>
      </c>
      <c r="P369" s="28"/>
    </row>
    <row r="370" ht="35" customHeight="1" spans="1:16">
      <c r="A370" s="17">
        <v>367</v>
      </c>
      <c r="B370" s="26"/>
      <c r="C370" s="26"/>
      <c r="D370" s="19"/>
      <c r="E370" s="20"/>
      <c r="F370" s="27"/>
      <c r="G370" s="27"/>
      <c r="H370" s="20" t="s">
        <v>994</v>
      </c>
      <c r="I370" s="20" t="s">
        <v>995</v>
      </c>
      <c r="J370" s="22">
        <v>95</v>
      </c>
      <c r="K370" s="22">
        <v>71.5</v>
      </c>
      <c r="L370" s="22">
        <v>166.5</v>
      </c>
      <c r="M370" s="34">
        <v>83.2</v>
      </c>
      <c r="N370" s="23">
        <f t="shared" si="6"/>
        <v>138.7</v>
      </c>
      <c r="O370" s="24">
        <v>5</v>
      </c>
      <c r="P370" s="28"/>
    </row>
    <row r="371" ht="35" customHeight="1" spans="1:16">
      <c r="A371" s="17">
        <v>368</v>
      </c>
      <c r="B371" s="26"/>
      <c r="C371" s="29"/>
      <c r="D371" s="19"/>
      <c r="E371" s="20"/>
      <c r="F371" s="30"/>
      <c r="G371" s="30"/>
      <c r="H371" s="20" t="s">
        <v>996</v>
      </c>
      <c r="I371" s="37" t="s">
        <v>997</v>
      </c>
      <c r="J371" s="22">
        <v>88.5</v>
      </c>
      <c r="K371" s="22">
        <v>74.5</v>
      </c>
      <c r="L371" s="22">
        <v>163</v>
      </c>
      <c r="M371" s="34">
        <v>77.8</v>
      </c>
      <c r="N371" s="23">
        <f t="shared" si="6"/>
        <v>132.133333333333</v>
      </c>
      <c r="O371" s="24">
        <v>6</v>
      </c>
      <c r="P371" s="28"/>
    </row>
    <row r="372" ht="35" customHeight="1" spans="1:16">
      <c r="A372" s="17">
        <v>369</v>
      </c>
      <c r="B372" s="19" t="s">
        <v>740</v>
      </c>
      <c r="C372" s="18" t="s">
        <v>983</v>
      </c>
      <c r="D372" s="19" t="s">
        <v>998</v>
      </c>
      <c r="E372" s="20" t="s">
        <v>999</v>
      </c>
      <c r="F372" s="21" t="s">
        <v>753</v>
      </c>
      <c r="G372" s="21">
        <v>3</v>
      </c>
      <c r="H372" s="20" t="s">
        <v>1000</v>
      </c>
      <c r="I372" s="20" t="s">
        <v>1001</v>
      </c>
      <c r="J372" s="22">
        <v>96</v>
      </c>
      <c r="K372" s="22">
        <v>84.5</v>
      </c>
      <c r="L372" s="22">
        <v>180.5</v>
      </c>
      <c r="M372" s="34">
        <v>83.4</v>
      </c>
      <c r="N372" s="23">
        <f t="shared" si="6"/>
        <v>143.566666666667</v>
      </c>
      <c r="O372" s="24">
        <v>1</v>
      </c>
      <c r="P372" s="28"/>
    </row>
    <row r="373" ht="35" customHeight="1" spans="1:16">
      <c r="A373" s="17">
        <v>370</v>
      </c>
      <c r="B373" s="19"/>
      <c r="C373" s="26"/>
      <c r="D373" s="19"/>
      <c r="E373" s="20"/>
      <c r="F373" s="27"/>
      <c r="G373" s="27"/>
      <c r="H373" s="20" t="s">
        <v>1002</v>
      </c>
      <c r="I373" s="20" t="s">
        <v>1003</v>
      </c>
      <c r="J373" s="22">
        <v>90.5</v>
      </c>
      <c r="K373" s="22">
        <v>74</v>
      </c>
      <c r="L373" s="22">
        <v>164.5</v>
      </c>
      <c r="M373" s="34">
        <v>87.6</v>
      </c>
      <c r="N373" s="23">
        <f t="shared" si="6"/>
        <v>142.433333333333</v>
      </c>
      <c r="O373" s="24">
        <v>2</v>
      </c>
      <c r="P373" s="28"/>
    </row>
    <row r="374" ht="35" customHeight="1" spans="1:16">
      <c r="A374" s="17">
        <v>371</v>
      </c>
      <c r="B374" s="19"/>
      <c r="C374" s="26"/>
      <c r="D374" s="19"/>
      <c r="E374" s="20"/>
      <c r="F374" s="27"/>
      <c r="G374" s="27"/>
      <c r="H374" s="20" t="s">
        <v>1004</v>
      </c>
      <c r="I374" s="20" t="s">
        <v>1005</v>
      </c>
      <c r="J374" s="22">
        <v>101</v>
      </c>
      <c r="K374" s="22">
        <v>79</v>
      </c>
      <c r="L374" s="22">
        <v>180</v>
      </c>
      <c r="M374" s="34">
        <v>76.4</v>
      </c>
      <c r="N374" s="23">
        <f t="shared" si="6"/>
        <v>136.4</v>
      </c>
      <c r="O374" s="24">
        <v>3</v>
      </c>
      <c r="P374" s="28"/>
    </row>
    <row r="375" ht="35" customHeight="1" spans="1:16">
      <c r="A375" s="17">
        <v>372</v>
      </c>
      <c r="B375" s="19"/>
      <c r="C375" s="26"/>
      <c r="D375" s="19"/>
      <c r="E375" s="20"/>
      <c r="F375" s="27"/>
      <c r="G375" s="27"/>
      <c r="H375" s="20" t="s">
        <v>1006</v>
      </c>
      <c r="I375" s="20" t="s">
        <v>1007</v>
      </c>
      <c r="J375" s="22">
        <v>89</v>
      </c>
      <c r="K375" s="22">
        <v>74</v>
      </c>
      <c r="L375" s="22">
        <v>163</v>
      </c>
      <c r="M375" s="34">
        <v>75.6</v>
      </c>
      <c r="N375" s="23">
        <f t="shared" si="6"/>
        <v>129.933333333333</v>
      </c>
      <c r="O375" s="24">
        <v>4</v>
      </c>
      <c r="P375" s="28"/>
    </row>
    <row r="376" ht="35" customHeight="1" spans="1:16">
      <c r="A376" s="17">
        <v>373</v>
      </c>
      <c r="B376" s="19"/>
      <c r="C376" s="26"/>
      <c r="D376" s="19"/>
      <c r="E376" s="20"/>
      <c r="F376" s="27"/>
      <c r="G376" s="27"/>
      <c r="H376" s="20" t="s">
        <v>1008</v>
      </c>
      <c r="I376" s="20" t="s">
        <v>1009</v>
      </c>
      <c r="J376" s="22">
        <v>93.5</v>
      </c>
      <c r="K376" s="22">
        <v>74.5</v>
      </c>
      <c r="L376" s="22">
        <v>168</v>
      </c>
      <c r="M376" s="34">
        <v>73.8</v>
      </c>
      <c r="N376" s="23">
        <f t="shared" si="6"/>
        <v>129.8</v>
      </c>
      <c r="O376" s="24">
        <v>5</v>
      </c>
      <c r="P376" s="28"/>
    </row>
    <row r="377" ht="35" customHeight="1" spans="1:16">
      <c r="A377" s="17">
        <v>374</v>
      </c>
      <c r="B377" s="19"/>
      <c r="C377" s="26"/>
      <c r="D377" s="19"/>
      <c r="E377" s="20"/>
      <c r="F377" s="27"/>
      <c r="G377" s="27"/>
      <c r="H377" s="20" t="s">
        <v>1010</v>
      </c>
      <c r="I377" s="37" t="s">
        <v>1011</v>
      </c>
      <c r="J377" s="22">
        <v>93.5</v>
      </c>
      <c r="K377" s="22">
        <v>67.5</v>
      </c>
      <c r="L377" s="22">
        <v>161</v>
      </c>
      <c r="M377" s="34">
        <v>75.6</v>
      </c>
      <c r="N377" s="23">
        <f t="shared" si="6"/>
        <v>129.266666666667</v>
      </c>
      <c r="O377" s="24">
        <v>6</v>
      </c>
      <c r="P377" s="28"/>
    </row>
    <row r="378" ht="35" customHeight="1" spans="1:16">
      <c r="A378" s="17">
        <v>375</v>
      </c>
      <c r="B378" s="19"/>
      <c r="C378" s="26"/>
      <c r="D378" s="19"/>
      <c r="E378" s="20"/>
      <c r="F378" s="27"/>
      <c r="G378" s="27"/>
      <c r="H378" s="20" t="s">
        <v>1012</v>
      </c>
      <c r="I378" s="20" t="s">
        <v>1013</v>
      </c>
      <c r="J378" s="22">
        <v>88</v>
      </c>
      <c r="K378" s="22">
        <v>79</v>
      </c>
      <c r="L378" s="22">
        <v>167</v>
      </c>
      <c r="M378" s="34">
        <v>73.4</v>
      </c>
      <c r="N378" s="23">
        <f t="shared" si="6"/>
        <v>129.066666666667</v>
      </c>
      <c r="O378" s="24">
        <v>7</v>
      </c>
      <c r="P378" s="28"/>
    </row>
    <row r="379" ht="35" customHeight="1" spans="1:16">
      <c r="A379" s="17">
        <v>376</v>
      </c>
      <c r="B379" s="19"/>
      <c r="C379" s="26"/>
      <c r="D379" s="19"/>
      <c r="E379" s="20"/>
      <c r="F379" s="27"/>
      <c r="G379" s="27"/>
      <c r="H379" s="20" t="s">
        <v>1014</v>
      </c>
      <c r="I379" s="20" t="s">
        <v>1015</v>
      </c>
      <c r="J379" s="22">
        <v>90.5</v>
      </c>
      <c r="K379" s="22">
        <v>72</v>
      </c>
      <c r="L379" s="22">
        <v>162.5</v>
      </c>
      <c r="M379" s="34">
        <v>73.8</v>
      </c>
      <c r="N379" s="23">
        <f t="shared" si="6"/>
        <v>127.966666666667</v>
      </c>
      <c r="O379" s="24">
        <v>8</v>
      </c>
      <c r="P379" s="28"/>
    </row>
    <row r="380" ht="35" customHeight="1" spans="1:16">
      <c r="A380" s="17">
        <v>377</v>
      </c>
      <c r="B380" s="19"/>
      <c r="C380" s="29"/>
      <c r="D380" s="19"/>
      <c r="E380" s="20"/>
      <c r="F380" s="30"/>
      <c r="G380" s="30"/>
      <c r="H380" s="20" t="s">
        <v>1016</v>
      </c>
      <c r="I380" s="20" t="s">
        <v>1017</v>
      </c>
      <c r="J380" s="22">
        <v>91.5</v>
      </c>
      <c r="K380" s="22">
        <v>82</v>
      </c>
      <c r="L380" s="22">
        <v>173.5</v>
      </c>
      <c r="M380" s="33" t="s">
        <v>105</v>
      </c>
      <c r="N380" s="23">
        <f>L380/3</f>
        <v>57.8333333333333</v>
      </c>
      <c r="O380" s="24">
        <v>9</v>
      </c>
      <c r="P380" s="32" t="s">
        <v>106</v>
      </c>
    </row>
    <row r="381" ht="35" customHeight="1" spans="1:16">
      <c r="A381" s="17">
        <v>378</v>
      </c>
      <c r="B381" s="19" t="s">
        <v>740</v>
      </c>
      <c r="C381" s="18" t="s">
        <v>983</v>
      </c>
      <c r="D381" s="19" t="s">
        <v>1018</v>
      </c>
      <c r="E381" s="20" t="s">
        <v>1019</v>
      </c>
      <c r="F381" s="21" t="s">
        <v>753</v>
      </c>
      <c r="G381" s="21">
        <v>2</v>
      </c>
      <c r="H381" s="20" t="s">
        <v>1020</v>
      </c>
      <c r="I381" s="20" t="s">
        <v>1021</v>
      </c>
      <c r="J381" s="22">
        <v>99.5</v>
      </c>
      <c r="K381" s="22">
        <v>80</v>
      </c>
      <c r="L381" s="22">
        <v>179.5</v>
      </c>
      <c r="M381" s="34">
        <v>81.2</v>
      </c>
      <c r="N381" s="23">
        <f t="shared" si="6"/>
        <v>141.033333333333</v>
      </c>
      <c r="O381" s="24">
        <v>1</v>
      </c>
      <c r="P381" s="28"/>
    </row>
    <row r="382" ht="35" customHeight="1" spans="1:16">
      <c r="A382" s="17">
        <v>379</v>
      </c>
      <c r="B382" s="19"/>
      <c r="C382" s="26"/>
      <c r="D382" s="19"/>
      <c r="E382" s="20"/>
      <c r="F382" s="27"/>
      <c r="G382" s="27"/>
      <c r="H382" s="20" t="s">
        <v>1022</v>
      </c>
      <c r="I382" s="20" t="s">
        <v>1023</v>
      </c>
      <c r="J382" s="22">
        <v>106</v>
      </c>
      <c r="K382" s="22">
        <v>88.5</v>
      </c>
      <c r="L382" s="22">
        <v>194.5</v>
      </c>
      <c r="M382" s="34">
        <v>75.7</v>
      </c>
      <c r="N382" s="23">
        <f t="shared" si="6"/>
        <v>140.533333333333</v>
      </c>
      <c r="O382" s="24">
        <v>2</v>
      </c>
      <c r="P382" s="28"/>
    </row>
    <row r="383" ht="35" customHeight="1" spans="1:16">
      <c r="A383" s="17">
        <v>380</v>
      </c>
      <c r="B383" s="19"/>
      <c r="C383" s="26"/>
      <c r="D383" s="19"/>
      <c r="E383" s="20"/>
      <c r="F383" s="27"/>
      <c r="G383" s="27"/>
      <c r="H383" s="20" t="s">
        <v>1024</v>
      </c>
      <c r="I383" s="20" t="s">
        <v>1025</v>
      </c>
      <c r="J383" s="22">
        <v>87</v>
      </c>
      <c r="K383" s="22">
        <v>80</v>
      </c>
      <c r="L383" s="22">
        <v>167</v>
      </c>
      <c r="M383" s="34">
        <v>80.8</v>
      </c>
      <c r="N383" s="23">
        <f t="shared" si="6"/>
        <v>136.466666666667</v>
      </c>
      <c r="O383" s="24">
        <v>3</v>
      </c>
      <c r="P383" s="28"/>
    </row>
    <row r="384" ht="35" customHeight="1" spans="1:16">
      <c r="A384" s="17">
        <v>381</v>
      </c>
      <c r="B384" s="19"/>
      <c r="C384" s="26"/>
      <c r="D384" s="19"/>
      <c r="E384" s="20"/>
      <c r="F384" s="27"/>
      <c r="G384" s="27"/>
      <c r="H384" s="20" t="s">
        <v>1026</v>
      </c>
      <c r="I384" s="20" t="s">
        <v>1027</v>
      </c>
      <c r="J384" s="22">
        <v>77.5</v>
      </c>
      <c r="K384" s="22">
        <v>87.5</v>
      </c>
      <c r="L384" s="22">
        <v>165</v>
      </c>
      <c r="M384" s="34">
        <v>79.1</v>
      </c>
      <c r="N384" s="23">
        <f t="shared" si="6"/>
        <v>134.1</v>
      </c>
      <c r="O384" s="24">
        <v>4</v>
      </c>
      <c r="P384" s="28"/>
    </row>
    <row r="385" ht="35" customHeight="1" spans="1:16">
      <c r="A385" s="17">
        <v>382</v>
      </c>
      <c r="B385" s="19"/>
      <c r="C385" s="26"/>
      <c r="D385" s="19"/>
      <c r="E385" s="20"/>
      <c r="F385" s="27"/>
      <c r="G385" s="27"/>
      <c r="H385" s="20" t="s">
        <v>1028</v>
      </c>
      <c r="I385" s="20" t="s">
        <v>1029</v>
      </c>
      <c r="J385" s="22">
        <v>85</v>
      </c>
      <c r="K385" s="22">
        <v>68.5</v>
      </c>
      <c r="L385" s="22">
        <v>153.5</v>
      </c>
      <c r="M385" s="34">
        <v>77.7</v>
      </c>
      <c r="N385" s="23">
        <f t="shared" si="6"/>
        <v>128.866666666667</v>
      </c>
      <c r="O385" s="24">
        <v>5</v>
      </c>
      <c r="P385" s="28"/>
    </row>
    <row r="386" ht="35" customHeight="1" spans="1:16">
      <c r="A386" s="17">
        <v>383</v>
      </c>
      <c r="B386" s="19"/>
      <c r="C386" s="29"/>
      <c r="D386" s="19"/>
      <c r="E386" s="20"/>
      <c r="F386" s="30"/>
      <c r="G386" s="30"/>
      <c r="H386" s="20" t="s">
        <v>1030</v>
      </c>
      <c r="I386" s="20" t="s">
        <v>1031</v>
      </c>
      <c r="J386" s="22">
        <v>75</v>
      </c>
      <c r="K386" s="22">
        <v>66.5</v>
      </c>
      <c r="L386" s="22">
        <v>141.5</v>
      </c>
      <c r="M386" s="34">
        <v>80</v>
      </c>
      <c r="N386" s="23">
        <f t="shared" si="6"/>
        <v>127.166666666667</v>
      </c>
      <c r="O386" s="24">
        <v>6</v>
      </c>
      <c r="P386" s="28"/>
    </row>
    <row r="387" ht="36" customHeight="1" spans="1:16">
      <c r="A387" s="17">
        <v>384</v>
      </c>
      <c r="B387" s="19" t="s">
        <v>740</v>
      </c>
      <c r="C387" s="18" t="s">
        <v>983</v>
      </c>
      <c r="D387" s="19" t="s">
        <v>1032</v>
      </c>
      <c r="E387" s="20" t="s">
        <v>1033</v>
      </c>
      <c r="F387" s="21" t="s">
        <v>753</v>
      </c>
      <c r="G387" s="21">
        <v>1</v>
      </c>
      <c r="H387" s="20" t="s">
        <v>1034</v>
      </c>
      <c r="I387" s="37" t="s">
        <v>1035</v>
      </c>
      <c r="J387" s="22">
        <v>76</v>
      </c>
      <c r="K387" s="22">
        <v>78.5</v>
      </c>
      <c r="L387" s="22">
        <v>154.5</v>
      </c>
      <c r="M387" s="34">
        <v>84.6</v>
      </c>
      <c r="N387" s="23">
        <f t="shared" si="6"/>
        <v>136.1</v>
      </c>
      <c r="O387" s="24">
        <v>1</v>
      </c>
      <c r="P387" s="28"/>
    </row>
    <row r="388" ht="36" customHeight="1" spans="1:16">
      <c r="A388" s="17">
        <v>385</v>
      </c>
      <c r="B388" s="19"/>
      <c r="C388" s="26"/>
      <c r="D388" s="19"/>
      <c r="E388" s="20"/>
      <c r="F388" s="27"/>
      <c r="G388" s="27"/>
      <c r="H388" s="20" t="s">
        <v>1036</v>
      </c>
      <c r="I388" s="20" t="s">
        <v>1037</v>
      </c>
      <c r="J388" s="22">
        <v>93</v>
      </c>
      <c r="K388" s="22">
        <v>70</v>
      </c>
      <c r="L388" s="22">
        <v>163</v>
      </c>
      <c r="M388" s="34">
        <v>76.6</v>
      </c>
      <c r="N388" s="23">
        <f t="shared" si="6"/>
        <v>130.933333333333</v>
      </c>
      <c r="O388" s="24">
        <v>2</v>
      </c>
      <c r="P388" s="28"/>
    </row>
    <row r="389" ht="36" customHeight="1" spans="1:16">
      <c r="A389" s="17">
        <v>386</v>
      </c>
      <c r="B389" s="19"/>
      <c r="C389" s="29"/>
      <c r="D389" s="19"/>
      <c r="E389" s="20"/>
      <c r="F389" s="30"/>
      <c r="G389" s="30"/>
      <c r="H389" s="20" t="s">
        <v>1038</v>
      </c>
      <c r="I389" s="20" t="s">
        <v>1039</v>
      </c>
      <c r="J389" s="22">
        <v>72</v>
      </c>
      <c r="K389" s="22">
        <v>83</v>
      </c>
      <c r="L389" s="22">
        <v>155</v>
      </c>
      <c r="M389" s="33" t="s">
        <v>105</v>
      </c>
      <c r="N389" s="23">
        <f>L389/3</f>
        <v>51.6666666666667</v>
      </c>
      <c r="O389" s="24">
        <v>3</v>
      </c>
      <c r="P389" s="25" t="s">
        <v>106</v>
      </c>
    </row>
    <row r="390" ht="36" customHeight="1" spans="1:16">
      <c r="A390" s="17">
        <v>387</v>
      </c>
      <c r="B390" s="19" t="s">
        <v>740</v>
      </c>
      <c r="C390" s="18" t="s">
        <v>983</v>
      </c>
      <c r="D390" s="19" t="s">
        <v>1040</v>
      </c>
      <c r="E390" s="20" t="s">
        <v>1041</v>
      </c>
      <c r="F390" s="21" t="s">
        <v>753</v>
      </c>
      <c r="G390" s="21">
        <v>2</v>
      </c>
      <c r="H390" s="20" t="s">
        <v>1042</v>
      </c>
      <c r="I390" s="20" t="s">
        <v>1043</v>
      </c>
      <c r="J390" s="22">
        <v>101.5</v>
      </c>
      <c r="K390" s="22">
        <v>73</v>
      </c>
      <c r="L390" s="22">
        <v>174.5</v>
      </c>
      <c r="M390" s="34">
        <v>82.8</v>
      </c>
      <c r="N390" s="23">
        <f t="shared" si="6"/>
        <v>140.966666666667</v>
      </c>
      <c r="O390" s="24">
        <v>1</v>
      </c>
      <c r="P390" s="28"/>
    </row>
    <row r="391" ht="36" customHeight="1" spans="1:16">
      <c r="A391" s="17">
        <v>388</v>
      </c>
      <c r="B391" s="19"/>
      <c r="C391" s="26"/>
      <c r="D391" s="19"/>
      <c r="E391" s="20"/>
      <c r="F391" s="27"/>
      <c r="G391" s="27"/>
      <c r="H391" s="20" t="s">
        <v>1044</v>
      </c>
      <c r="I391" s="20" t="s">
        <v>1045</v>
      </c>
      <c r="J391" s="22">
        <v>99</v>
      </c>
      <c r="K391" s="22">
        <v>74.5</v>
      </c>
      <c r="L391" s="22">
        <v>173.5</v>
      </c>
      <c r="M391" s="34">
        <v>79.8</v>
      </c>
      <c r="N391" s="23">
        <f t="shared" si="6"/>
        <v>137.633333333333</v>
      </c>
      <c r="O391" s="24">
        <v>2</v>
      </c>
      <c r="P391" s="28"/>
    </row>
    <row r="392" ht="36" customHeight="1" spans="1:16">
      <c r="A392" s="17">
        <v>389</v>
      </c>
      <c r="B392" s="19"/>
      <c r="C392" s="26"/>
      <c r="D392" s="19"/>
      <c r="E392" s="20"/>
      <c r="F392" s="27"/>
      <c r="G392" s="27"/>
      <c r="H392" s="20" t="s">
        <v>1046</v>
      </c>
      <c r="I392" s="37" t="s">
        <v>1047</v>
      </c>
      <c r="J392" s="22">
        <v>84.5</v>
      </c>
      <c r="K392" s="22">
        <v>84</v>
      </c>
      <c r="L392" s="22">
        <v>168.5</v>
      </c>
      <c r="M392" s="34">
        <v>80.4</v>
      </c>
      <c r="N392" s="23">
        <f t="shared" si="6"/>
        <v>136.566666666667</v>
      </c>
      <c r="O392" s="24">
        <v>3</v>
      </c>
      <c r="P392" s="28"/>
    </row>
    <row r="393" ht="36" customHeight="1" spans="1:16">
      <c r="A393" s="17">
        <v>390</v>
      </c>
      <c r="B393" s="19"/>
      <c r="C393" s="26"/>
      <c r="D393" s="19"/>
      <c r="E393" s="20"/>
      <c r="F393" s="27"/>
      <c r="G393" s="27"/>
      <c r="H393" s="20" t="s">
        <v>1048</v>
      </c>
      <c r="I393" s="20" t="s">
        <v>1049</v>
      </c>
      <c r="J393" s="22">
        <v>90.5</v>
      </c>
      <c r="K393" s="22">
        <v>88.5</v>
      </c>
      <c r="L393" s="22">
        <v>179</v>
      </c>
      <c r="M393" s="34">
        <v>76.2</v>
      </c>
      <c r="N393" s="23">
        <f t="shared" si="6"/>
        <v>135.866666666667</v>
      </c>
      <c r="O393" s="24">
        <v>4</v>
      </c>
      <c r="P393" s="28"/>
    </row>
    <row r="394" ht="36" customHeight="1" spans="1:16">
      <c r="A394" s="17">
        <v>391</v>
      </c>
      <c r="B394" s="19"/>
      <c r="C394" s="26"/>
      <c r="D394" s="19"/>
      <c r="E394" s="20"/>
      <c r="F394" s="27"/>
      <c r="G394" s="27"/>
      <c r="H394" s="20" t="s">
        <v>1050</v>
      </c>
      <c r="I394" s="37" t="s">
        <v>1051</v>
      </c>
      <c r="J394" s="22">
        <v>90</v>
      </c>
      <c r="K394" s="22">
        <v>78</v>
      </c>
      <c r="L394" s="22">
        <v>168</v>
      </c>
      <c r="M394" s="34">
        <v>72.2</v>
      </c>
      <c r="N394" s="23">
        <f t="shared" si="6"/>
        <v>128.2</v>
      </c>
      <c r="O394" s="24">
        <v>5</v>
      </c>
      <c r="P394" s="28"/>
    </row>
    <row r="395" ht="36" customHeight="1" spans="1:16">
      <c r="A395" s="17">
        <v>392</v>
      </c>
      <c r="B395" s="19"/>
      <c r="C395" s="29"/>
      <c r="D395" s="19"/>
      <c r="E395" s="20"/>
      <c r="F395" s="30"/>
      <c r="G395" s="30"/>
      <c r="H395" s="20" t="s">
        <v>1052</v>
      </c>
      <c r="I395" s="20" t="s">
        <v>1053</v>
      </c>
      <c r="J395" s="22">
        <v>106.5</v>
      </c>
      <c r="K395" s="22">
        <v>85.5</v>
      </c>
      <c r="L395" s="22">
        <v>192</v>
      </c>
      <c r="M395" s="33" t="s">
        <v>105</v>
      </c>
      <c r="N395" s="23">
        <f>L395/3</f>
        <v>64</v>
      </c>
      <c r="O395" s="24">
        <v>6</v>
      </c>
      <c r="P395" s="32" t="s">
        <v>106</v>
      </c>
    </row>
    <row r="396" ht="36" customHeight="1" spans="1:16">
      <c r="A396" s="17">
        <v>393</v>
      </c>
      <c r="B396" s="19" t="s">
        <v>740</v>
      </c>
      <c r="C396" s="18" t="s">
        <v>983</v>
      </c>
      <c r="D396" s="19" t="s">
        <v>1054</v>
      </c>
      <c r="E396" s="20" t="s">
        <v>1055</v>
      </c>
      <c r="F396" s="21" t="s">
        <v>753</v>
      </c>
      <c r="G396" s="21">
        <v>2</v>
      </c>
      <c r="H396" s="20" t="s">
        <v>1056</v>
      </c>
      <c r="I396" s="20" t="s">
        <v>1057</v>
      </c>
      <c r="J396" s="22">
        <v>74</v>
      </c>
      <c r="K396" s="22">
        <v>84</v>
      </c>
      <c r="L396" s="22">
        <v>158</v>
      </c>
      <c r="M396" s="34">
        <v>87.2</v>
      </c>
      <c r="N396" s="23">
        <f t="shared" si="6"/>
        <v>139.866666666667</v>
      </c>
      <c r="O396" s="24">
        <v>1</v>
      </c>
      <c r="P396" s="28"/>
    </row>
    <row r="397" ht="36" customHeight="1" spans="1:16">
      <c r="A397" s="17">
        <v>394</v>
      </c>
      <c r="B397" s="19"/>
      <c r="C397" s="26"/>
      <c r="D397" s="19"/>
      <c r="E397" s="20"/>
      <c r="F397" s="27"/>
      <c r="G397" s="27"/>
      <c r="H397" s="20" t="s">
        <v>1058</v>
      </c>
      <c r="I397" s="20" t="s">
        <v>1059</v>
      </c>
      <c r="J397" s="22">
        <v>75.5</v>
      </c>
      <c r="K397" s="22">
        <v>82</v>
      </c>
      <c r="L397" s="22">
        <v>157.5</v>
      </c>
      <c r="M397" s="34">
        <v>86.2</v>
      </c>
      <c r="N397" s="23">
        <f t="shared" si="6"/>
        <v>138.7</v>
      </c>
      <c r="O397" s="24">
        <v>2</v>
      </c>
      <c r="P397" s="28"/>
    </row>
    <row r="398" ht="36" customHeight="1" spans="1:16">
      <c r="A398" s="17">
        <v>395</v>
      </c>
      <c r="B398" s="19"/>
      <c r="C398" s="26"/>
      <c r="D398" s="19"/>
      <c r="E398" s="20"/>
      <c r="F398" s="27"/>
      <c r="G398" s="27"/>
      <c r="H398" s="20" t="s">
        <v>1060</v>
      </c>
      <c r="I398" s="20" t="s">
        <v>1061</v>
      </c>
      <c r="J398" s="22">
        <v>78</v>
      </c>
      <c r="K398" s="22">
        <v>78</v>
      </c>
      <c r="L398" s="22">
        <v>156</v>
      </c>
      <c r="M398" s="34">
        <v>82.8</v>
      </c>
      <c r="N398" s="23">
        <f t="shared" si="6"/>
        <v>134.8</v>
      </c>
      <c r="O398" s="24">
        <v>3</v>
      </c>
      <c r="P398" s="28"/>
    </row>
    <row r="399" ht="36" customHeight="1" spans="1:16">
      <c r="A399" s="17">
        <v>396</v>
      </c>
      <c r="B399" s="19"/>
      <c r="C399" s="26"/>
      <c r="D399" s="19"/>
      <c r="E399" s="20"/>
      <c r="F399" s="27"/>
      <c r="G399" s="27"/>
      <c r="H399" s="20" t="s">
        <v>1062</v>
      </c>
      <c r="I399" s="20" t="s">
        <v>1063</v>
      </c>
      <c r="J399" s="22">
        <v>90.5</v>
      </c>
      <c r="K399" s="22">
        <v>76.5</v>
      </c>
      <c r="L399" s="22">
        <v>167</v>
      </c>
      <c r="M399" s="34">
        <v>74.4</v>
      </c>
      <c r="N399" s="23">
        <f t="shared" si="6"/>
        <v>130.066666666667</v>
      </c>
      <c r="O399" s="24">
        <v>4</v>
      </c>
      <c r="P399" s="28"/>
    </row>
    <row r="400" ht="36" customHeight="1" spans="1:16">
      <c r="A400" s="17">
        <v>397</v>
      </c>
      <c r="B400" s="19"/>
      <c r="C400" s="26"/>
      <c r="D400" s="19"/>
      <c r="E400" s="20"/>
      <c r="F400" s="27"/>
      <c r="G400" s="27"/>
      <c r="H400" s="20" t="s">
        <v>1064</v>
      </c>
      <c r="I400" s="20" t="s">
        <v>1065</v>
      </c>
      <c r="J400" s="22">
        <v>82.5</v>
      </c>
      <c r="K400" s="22">
        <v>83.5</v>
      </c>
      <c r="L400" s="22">
        <v>166</v>
      </c>
      <c r="M400" s="34">
        <v>74.6</v>
      </c>
      <c r="N400" s="23">
        <f t="shared" si="6"/>
        <v>129.933333333333</v>
      </c>
      <c r="O400" s="24">
        <v>5</v>
      </c>
      <c r="P400" s="28"/>
    </row>
    <row r="401" ht="36" customHeight="1" spans="1:16">
      <c r="A401" s="17">
        <v>398</v>
      </c>
      <c r="B401" s="19"/>
      <c r="C401" s="29"/>
      <c r="D401" s="19"/>
      <c r="E401" s="20"/>
      <c r="F401" s="30"/>
      <c r="G401" s="30"/>
      <c r="H401" s="20" t="s">
        <v>1066</v>
      </c>
      <c r="I401" s="20" t="s">
        <v>1067</v>
      </c>
      <c r="J401" s="22">
        <v>99</v>
      </c>
      <c r="K401" s="22">
        <v>68.5</v>
      </c>
      <c r="L401" s="22">
        <v>167.5</v>
      </c>
      <c r="M401" s="33" t="s">
        <v>105</v>
      </c>
      <c r="N401" s="23">
        <f>L401/3</f>
        <v>55.8333333333333</v>
      </c>
      <c r="O401" s="24">
        <v>6</v>
      </c>
      <c r="P401" s="32" t="s">
        <v>106</v>
      </c>
    </row>
    <row r="402" ht="36" customHeight="1" spans="1:16">
      <c r="A402" s="17">
        <v>399</v>
      </c>
      <c r="B402" s="19" t="s">
        <v>740</v>
      </c>
      <c r="C402" s="19" t="s">
        <v>983</v>
      </c>
      <c r="D402" s="19" t="s">
        <v>1068</v>
      </c>
      <c r="E402" s="20" t="s">
        <v>1069</v>
      </c>
      <c r="F402" s="21" t="s">
        <v>753</v>
      </c>
      <c r="G402" s="21">
        <v>1</v>
      </c>
      <c r="H402" s="20" t="s">
        <v>1070</v>
      </c>
      <c r="I402" s="20" t="s">
        <v>1071</v>
      </c>
      <c r="J402" s="22">
        <v>75.5</v>
      </c>
      <c r="K402" s="22">
        <v>72</v>
      </c>
      <c r="L402" s="22">
        <v>147.5</v>
      </c>
      <c r="M402" s="34">
        <v>76.2</v>
      </c>
      <c r="N402" s="23">
        <f t="shared" si="6"/>
        <v>125.366666666667</v>
      </c>
      <c r="O402" s="24">
        <v>1</v>
      </c>
      <c r="P402" s="25"/>
    </row>
    <row r="403" ht="36" customHeight="1" spans="1:16">
      <c r="A403" s="17">
        <v>400</v>
      </c>
      <c r="B403" s="19" t="s">
        <v>740</v>
      </c>
      <c r="C403" s="18" t="s">
        <v>983</v>
      </c>
      <c r="D403" s="19" t="s">
        <v>1072</v>
      </c>
      <c r="E403" s="20" t="s">
        <v>1073</v>
      </c>
      <c r="F403" s="21" t="s">
        <v>753</v>
      </c>
      <c r="G403" s="21">
        <v>1</v>
      </c>
      <c r="H403" s="20" t="s">
        <v>1074</v>
      </c>
      <c r="I403" s="20" t="s">
        <v>1075</v>
      </c>
      <c r="J403" s="22">
        <v>97.5</v>
      </c>
      <c r="K403" s="22">
        <v>73</v>
      </c>
      <c r="L403" s="22">
        <v>170.5</v>
      </c>
      <c r="M403" s="34">
        <v>83.4</v>
      </c>
      <c r="N403" s="23">
        <f t="shared" si="6"/>
        <v>140.233333333333</v>
      </c>
      <c r="O403" s="24">
        <v>1</v>
      </c>
      <c r="P403" s="28"/>
    </row>
    <row r="404" ht="36" customHeight="1" spans="1:16">
      <c r="A404" s="17">
        <v>401</v>
      </c>
      <c r="B404" s="19"/>
      <c r="C404" s="26"/>
      <c r="D404" s="19"/>
      <c r="E404" s="20"/>
      <c r="F404" s="27"/>
      <c r="G404" s="27"/>
      <c r="H404" s="20" t="s">
        <v>1076</v>
      </c>
      <c r="I404" s="20" t="s">
        <v>1077</v>
      </c>
      <c r="J404" s="22">
        <v>80</v>
      </c>
      <c r="K404" s="22">
        <v>79.5</v>
      </c>
      <c r="L404" s="22">
        <v>159.5</v>
      </c>
      <c r="M404" s="34">
        <v>84.8</v>
      </c>
      <c r="N404" s="23">
        <f t="shared" si="6"/>
        <v>137.966666666667</v>
      </c>
      <c r="O404" s="24">
        <v>2</v>
      </c>
      <c r="P404" s="28"/>
    </row>
    <row r="405" ht="36" customHeight="1" spans="1:16">
      <c r="A405" s="17">
        <v>402</v>
      </c>
      <c r="B405" s="19"/>
      <c r="C405" s="29"/>
      <c r="D405" s="19"/>
      <c r="E405" s="20"/>
      <c r="F405" s="30"/>
      <c r="G405" s="30"/>
      <c r="H405" s="20" t="s">
        <v>1078</v>
      </c>
      <c r="I405" s="20" t="s">
        <v>1079</v>
      </c>
      <c r="J405" s="22">
        <v>77.5</v>
      </c>
      <c r="K405" s="22">
        <v>83</v>
      </c>
      <c r="L405" s="22">
        <v>160.5</v>
      </c>
      <c r="M405" s="34">
        <v>80</v>
      </c>
      <c r="N405" s="23">
        <f t="shared" si="6"/>
        <v>133.5</v>
      </c>
      <c r="O405" s="24">
        <v>3</v>
      </c>
      <c r="P405" s="28"/>
    </row>
    <row r="406" ht="36" customHeight="1" spans="1:16">
      <c r="A406" s="17">
        <v>403</v>
      </c>
      <c r="B406" s="19" t="s">
        <v>740</v>
      </c>
      <c r="C406" s="18" t="s">
        <v>1080</v>
      </c>
      <c r="D406" s="19" t="s">
        <v>1018</v>
      </c>
      <c r="E406" s="20" t="s">
        <v>1081</v>
      </c>
      <c r="F406" s="21" t="s">
        <v>753</v>
      </c>
      <c r="G406" s="21">
        <v>2</v>
      </c>
      <c r="H406" s="20" t="s">
        <v>1082</v>
      </c>
      <c r="I406" s="20" t="s">
        <v>1083</v>
      </c>
      <c r="J406" s="22">
        <v>99</v>
      </c>
      <c r="K406" s="22">
        <v>81</v>
      </c>
      <c r="L406" s="22">
        <v>180</v>
      </c>
      <c r="M406" s="34">
        <v>80.4</v>
      </c>
      <c r="N406" s="23">
        <f t="shared" si="6"/>
        <v>140.4</v>
      </c>
      <c r="O406" s="24">
        <v>1</v>
      </c>
      <c r="P406" s="28"/>
    </row>
    <row r="407" ht="36" customHeight="1" spans="1:16">
      <c r="A407" s="17">
        <v>404</v>
      </c>
      <c r="B407" s="19"/>
      <c r="C407" s="26"/>
      <c r="D407" s="19"/>
      <c r="E407" s="20"/>
      <c r="F407" s="27"/>
      <c r="G407" s="27"/>
      <c r="H407" s="20" t="s">
        <v>1084</v>
      </c>
      <c r="I407" s="20" t="s">
        <v>1085</v>
      </c>
      <c r="J407" s="22">
        <v>89</v>
      </c>
      <c r="K407" s="22">
        <v>77.5</v>
      </c>
      <c r="L407" s="22">
        <v>166.5</v>
      </c>
      <c r="M407" s="34">
        <v>82.2</v>
      </c>
      <c r="N407" s="23">
        <f t="shared" si="6"/>
        <v>137.7</v>
      </c>
      <c r="O407" s="24">
        <v>2</v>
      </c>
      <c r="P407" s="28"/>
    </row>
    <row r="408" ht="36" customHeight="1" spans="1:16">
      <c r="A408" s="17">
        <v>405</v>
      </c>
      <c r="B408" s="19"/>
      <c r="C408" s="26"/>
      <c r="D408" s="19"/>
      <c r="E408" s="20"/>
      <c r="F408" s="27"/>
      <c r="G408" s="27"/>
      <c r="H408" s="20" t="s">
        <v>1086</v>
      </c>
      <c r="I408" s="20" t="s">
        <v>1087</v>
      </c>
      <c r="J408" s="22">
        <v>87</v>
      </c>
      <c r="K408" s="22">
        <v>83.5</v>
      </c>
      <c r="L408" s="22">
        <v>170.5</v>
      </c>
      <c r="M408" s="34">
        <v>77.6</v>
      </c>
      <c r="N408" s="23">
        <f t="shared" si="6"/>
        <v>134.433333333333</v>
      </c>
      <c r="O408" s="24">
        <v>3</v>
      </c>
      <c r="P408" s="28"/>
    </row>
    <row r="409" ht="36" customHeight="1" spans="1:16">
      <c r="A409" s="17">
        <v>406</v>
      </c>
      <c r="B409" s="19"/>
      <c r="C409" s="26"/>
      <c r="D409" s="19"/>
      <c r="E409" s="20"/>
      <c r="F409" s="27"/>
      <c r="G409" s="27"/>
      <c r="H409" s="20" t="s">
        <v>1088</v>
      </c>
      <c r="I409" s="20" t="s">
        <v>1089</v>
      </c>
      <c r="J409" s="22">
        <v>76.5</v>
      </c>
      <c r="K409" s="22">
        <v>83</v>
      </c>
      <c r="L409" s="22">
        <v>159.5</v>
      </c>
      <c r="M409" s="34">
        <v>76.8</v>
      </c>
      <c r="N409" s="23">
        <f t="shared" si="6"/>
        <v>129.966666666667</v>
      </c>
      <c r="O409" s="24">
        <v>4</v>
      </c>
      <c r="P409" s="28"/>
    </row>
    <row r="410" ht="36" customHeight="1" spans="1:16">
      <c r="A410" s="17">
        <v>407</v>
      </c>
      <c r="B410" s="19"/>
      <c r="C410" s="26"/>
      <c r="D410" s="19"/>
      <c r="E410" s="20"/>
      <c r="F410" s="27"/>
      <c r="G410" s="27"/>
      <c r="H410" s="20" t="s">
        <v>1090</v>
      </c>
      <c r="I410" s="20" t="s">
        <v>1091</v>
      </c>
      <c r="J410" s="22">
        <v>88</v>
      </c>
      <c r="K410" s="22">
        <v>71.5</v>
      </c>
      <c r="L410" s="22">
        <v>159.5</v>
      </c>
      <c r="M410" s="34">
        <v>74.7</v>
      </c>
      <c r="N410" s="23">
        <f t="shared" si="6"/>
        <v>127.866666666667</v>
      </c>
      <c r="O410" s="24">
        <v>5</v>
      </c>
      <c r="P410" s="28"/>
    </row>
    <row r="411" ht="36" customHeight="1" spans="1:16">
      <c r="A411" s="17">
        <v>408</v>
      </c>
      <c r="B411" s="19"/>
      <c r="C411" s="29"/>
      <c r="D411" s="19"/>
      <c r="E411" s="20"/>
      <c r="F411" s="30"/>
      <c r="G411" s="30"/>
      <c r="H411" s="20" t="s">
        <v>1092</v>
      </c>
      <c r="I411" s="20" t="s">
        <v>1093</v>
      </c>
      <c r="J411" s="22">
        <v>90.5</v>
      </c>
      <c r="K411" s="22">
        <v>67</v>
      </c>
      <c r="L411" s="22">
        <v>157.5</v>
      </c>
      <c r="M411" s="34">
        <v>74.5</v>
      </c>
      <c r="N411" s="23">
        <f t="shared" si="6"/>
        <v>127</v>
      </c>
      <c r="O411" s="24">
        <v>6</v>
      </c>
      <c r="P411" s="28"/>
    </row>
    <row r="412" ht="36" customHeight="1" spans="1:16">
      <c r="A412" s="17">
        <v>409</v>
      </c>
      <c r="B412" s="19" t="s">
        <v>740</v>
      </c>
      <c r="C412" s="18" t="s">
        <v>1080</v>
      </c>
      <c r="D412" s="19" t="s">
        <v>984</v>
      </c>
      <c r="E412" s="20" t="s">
        <v>1094</v>
      </c>
      <c r="F412" s="21" t="s">
        <v>753</v>
      </c>
      <c r="G412" s="21">
        <v>2</v>
      </c>
      <c r="H412" s="20" t="s">
        <v>1095</v>
      </c>
      <c r="I412" s="20" t="s">
        <v>1096</v>
      </c>
      <c r="J412" s="22">
        <v>107.5</v>
      </c>
      <c r="K412" s="22">
        <v>89.5</v>
      </c>
      <c r="L412" s="22">
        <v>197</v>
      </c>
      <c r="M412" s="34">
        <v>82</v>
      </c>
      <c r="N412" s="23">
        <f t="shared" si="6"/>
        <v>147.666666666667</v>
      </c>
      <c r="O412" s="24">
        <v>1</v>
      </c>
      <c r="P412" s="25"/>
    </row>
    <row r="413" ht="36" customHeight="1" spans="1:16">
      <c r="A413" s="17">
        <v>410</v>
      </c>
      <c r="B413" s="19"/>
      <c r="C413" s="26"/>
      <c r="D413" s="19"/>
      <c r="E413" s="20"/>
      <c r="F413" s="27"/>
      <c r="G413" s="27"/>
      <c r="H413" s="20" t="s">
        <v>1097</v>
      </c>
      <c r="I413" s="20" t="s">
        <v>1098</v>
      </c>
      <c r="J413" s="22">
        <v>97.5</v>
      </c>
      <c r="K413" s="22">
        <v>98.5</v>
      </c>
      <c r="L413" s="22">
        <v>196</v>
      </c>
      <c r="M413" s="34">
        <v>80.1</v>
      </c>
      <c r="N413" s="23">
        <f t="shared" si="6"/>
        <v>145.433333333333</v>
      </c>
      <c r="O413" s="24">
        <v>2</v>
      </c>
      <c r="P413" s="25"/>
    </row>
    <row r="414" ht="36" customHeight="1" spans="1:16">
      <c r="A414" s="17">
        <v>411</v>
      </c>
      <c r="B414" s="19"/>
      <c r="C414" s="26"/>
      <c r="D414" s="19"/>
      <c r="E414" s="20"/>
      <c r="F414" s="27"/>
      <c r="G414" s="27"/>
      <c r="H414" s="20" t="s">
        <v>1099</v>
      </c>
      <c r="I414" s="20" t="s">
        <v>1100</v>
      </c>
      <c r="J414" s="22">
        <v>95.5</v>
      </c>
      <c r="K414" s="22">
        <v>77.5</v>
      </c>
      <c r="L414" s="22">
        <v>173</v>
      </c>
      <c r="M414" s="34">
        <v>76.34</v>
      </c>
      <c r="N414" s="23">
        <f t="shared" si="6"/>
        <v>134.006666666667</v>
      </c>
      <c r="O414" s="24">
        <v>3</v>
      </c>
      <c r="P414" s="25"/>
    </row>
    <row r="415" ht="36" customHeight="1" spans="1:16">
      <c r="A415" s="17">
        <v>412</v>
      </c>
      <c r="B415" s="19"/>
      <c r="C415" s="26"/>
      <c r="D415" s="19"/>
      <c r="E415" s="20"/>
      <c r="F415" s="27"/>
      <c r="G415" s="27"/>
      <c r="H415" s="20" t="s">
        <v>1101</v>
      </c>
      <c r="I415" s="37" t="s">
        <v>1102</v>
      </c>
      <c r="J415" s="22">
        <v>73</v>
      </c>
      <c r="K415" s="22">
        <v>81.5</v>
      </c>
      <c r="L415" s="22">
        <v>154.5</v>
      </c>
      <c r="M415" s="34">
        <v>81.8</v>
      </c>
      <c r="N415" s="23">
        <f t="shared" si="6"/>
        <v>133.3</v>
      </c>
      <c r="O415" s="24">
        <v>4</v>
      </c>
      <c r="P415" s="25"/>
    </row>
    <row r="416" ht="36" customHeight="1" spans="1:16">
      <c r="A416" s="17">
        <v>413</v>
      </c>
      <c r="B416" s="19"/>
      <c r="C416" s="26"/>
      <c r="D416" s="19"/>
      <c r="E416" s="20"/>
      <c r="F416" s="27"/>
      <c r="G416" s="27"/>
      <c r="H416" s="20" t="s">
        <v>1103</v>
      </c>
      <c r="I416" s="20" t="s">
        <v>1104</v>
      </c>
      <c r="J416" s="22">
        <v>86.5</v>
      </c>
      <c r="K416" s="22">
        <v>80.5</v>
      </c>
      <c r="L416" s="22">
        <v>167</v>
      </c>
      <c r="M416" s="34">
        <v>73.2</v>
      </c>
      <c r="N416" s="23">
        <f t="shared" si="6"/>
        <v>128.866666666667</v>
      </c>
      <c r="O416" s="24">
        <v>5</v>
      </c>
      <c r="P416" s="25"/>
    </row>
    <row r="417" ht="36" customHeight="1" spans="1:16">
      <c r="A417" s="17">
        <v>414</v>
      </c>
      <c r="B417" s="19"/>
      <c r="C417" s="26"/>
      <c r="D417" s="19"/>
      <c r="E417" s="20"/>
      <c r="F417" s="27"/>
      <c r="G417" s="27"/>
      <c r="H417" s="20" t="s">
        <v>1105</v>
      </c>
      <c r="I417" s="37" t="s">
        <v>1106</v>
      </c>
      <c r="J417" s="22">
        <v>83</v>
      </c>
      <c r="K417" s="22">
        <v>71.5</v>
      </c>
      <c r="L417" s="22">
        <v>154.5</v>
      </c>
      <c r="M417" s="34">
        <v>76.1</v>
      </c>
      <c r="N417" s="23">
        <f t="shared" si="6"/>
        <v>127.6</v>
      </c>
      <c r="O417" s="24">
        <v>6</v>
      </c>
      <c r="P417" s="25"/>
    </row>
    <row r="418" ht="36" customHeight="1" spans="1:16">
      <c r="A418" s="17">
        <v>415</v>
      </c>
      <c r="B418" s="19"/>
      <c r="C418" s="29"/>
      <c r="D418" s="19"/>
      <c r="E418" s="20"/>
      <c r="F418" s="30"/>
      <c r="G418" s="30"/>
      <c r="H418" s="20" t="s">
        <v>1107</v>
      </c>
      <c r="I418" s="20" t="s">
        <v>1108</v>
      </c>
      <c r="J418" s="22">
        <v>75.5</v>
      </c>
      <c r="K418" s="22">
        <v>80</v>
      </c>
      <c r="L418" s="22">
        <v>155.5</v>
      </c>
      <c r="M418" s="33" t="s">
        <v>105</v>
      </c>
      <c r="N418" s="23">
        <f>L418/3</f>
        <v>51.8333333333333</v>
      </c>
      <c r="O418" s="24">
        <v>7</v>
      </c>
      <c r="P418" s="25" t="s">
        <v>106</v>
      </c>
    </row>
    <row r="419" ht="36" customHeight="1" spans="1:16">
      <c r="A419" s="17">
        <v>416</v>
      </c>
      <c r="B419" s="19" t="s">
        <v>740</v>
      </c>
      <c r="C419" s="18" t="s">
        <v>1080</v>
      </c>
      <c r="D419" s="19" t="s">
        <v>1109</v>
      </c>
      <c r="E419" s="20" t="s">
        <v>1110</v>
      </c>
      <c r="F419" s="21" t="s">
        <v>753</v>
      </c>
      <c r="G419" s="21">
        <v>2</v>
      </c>
      <c r="H419" s="20" t="s">
        <v>1111</v>
      </c>
      <c r="I419" s="20" t="s">
        <v>1112</v>
      </c>
      <c r="J419" s="22">
        <v>106</v>
      </c>
      <c r="K419" s="22">
        <v>87.5</v>
      </c>
      <c r="L419" s="22">
        <v>193.5</v>
      </c>
      <c r="M419" s="34">
        <v>81.2</v>
      </c>
      <c r="N419" s="23">
        <f t="shared" si="6"/>
        <v>145.7</v>
      </c>
      <c r="O419" s="24">
        <v>1</v>
      </c>
      <c r="P419" s="25"/>
    </row>
    <row r="420" ht="36" customHeight="1" spans="1:16">
      <c r="A420" s="17">
        <v>417</v>
      </c>
      <c r="B420" s="19"/>
      <c r="C420" s="26"/>
      <c r="D420" s="19"/>
      <c r="E420" s="20"/>
      <c r="F420" s="27"/>
      <c r="G420" s="27"/>
      <c r="H420" s="20" t="s">
        <v>1113</v>
      </c>
      <c r="I420" s="20" t="s">
        <v>1114</v>
      </c>
      <c r="J420" s="22">
        <v>95.5</v>
      </c>
      <c r="K420" s="22">
        <v>71.5</v>
      </c>
      <c r="L420" s="22">
        <v>167</v>
      </c>
      <c r="M420" s="34">
        <v>77.4</v>
      </c>
      <c r="N420" s="23">
        <f t="shared" si="6"/>
        <v>133.066666666667</v>
      </c>
      <c r="O420" s="24">
        <v>2</v>
      </c>
      <c r="P420" s="25"/>
    </row>
    <row r="421" ht="36" customHeight="1" spans="1:16">
      <c r="A421" s="17">
        <v>418</v>
      </c>
      <c r="B421" s="19"/>
      <c r="C421" s="26"/>
      <c r="D421" s="19"/>
      <c r="E421" s="20"/>
      <c r="F421" s="27"/>
      <c r="G421" s="27"/>
      <c r="H421" s="20" t="s">
        <v>1115</v>
      </c>
      <c r="I421" s="20" t="s">
        <v>1116</v>
      </c>
      <c r="J421" s="22">
        <v>84.5</v>
      </c>
      <c r="K421" s="22">
        <v>73</v>
      </c>
      <c r="L421" s="22">
        <v>157.5</v>
      </c>
      <c r="M421" s="34">
        <v>80</v>
      </c>
      <c r="N421" s="23">
        <f t="shared" si="6"/>
        <v>132.5</v>
      </c>
      <c r="O421" s="24">
        <v>3</v>
      </c>
      <c r="P421" s="25"/>
    </row>
    <row r="422" ht="36" customHeight="1" spans="1:16">
      <c r="A422" s="17">
        <v>419</v>
      </c>
      <c r="B422" s="19"/>
      <c r="C422" s="26"/>
      <c r="D422" s="19"/>
      <c r="E422" s="20"/>
      <c r="F422" s="27"/>
      <c r="G422" s="27"/>
      <c r="H422" s="20" t="s">
        <v>1117</v>
      </c>
      <c r="I422" s="20" t="s">
        <v>1118</v>
      </c>
      <c r="J422" s="22">
        <v>63.5</v>
      </c>
      <c r="K422" s="22">
        <v>70</v>
      </c>
      <c r="L422" s="22">
        <v>133.5</v>
      </c>
      <c r="M422" s="34">
        <v>81.8</v>
      </c>
      <c r="N422" s="23">
        <f t="shared" si="6"/>
        <v>126.3</v>
      </c>
      <c r="O422" s="24">
        <v>4</v>
      </c>
      <c r="P422" s="25"/>
    </row>
    <row r="423" ht="36" customHeight="1" spans="1:16">
      <c r="A423" s="17">
        <v>420</v>
      </c>
      <c r="B423" s="19"/>
      <c r="C423" s="26"/>
      <c r="D423" s="19"/>
      <c r="E423" s="20"/>
      <c r="F423" s="27"/>
      <c r="G423" s="27"/>
      <c r="H423" s="20" t="s">
        <v>1119</v>
      </c>
      <c r="I423" s="20" t="s">
        <v>1120</v>
      </c>
      <c r="J423" s="22">
        <v>70</v>
      </c>
      <c r="K423" s="22">
        <v>69</v>
      </c>
      <c r="L423" s="22">
        <v>139</v>
      </c>
      <c r="M423" s="34">
        <v>74.2</v>
      </c>
      <c r="N423" s="23">
        <f t="shared" si="6"/>
        <v>120.533333333333</v>
      </c>
      <c r="O423" s="24">
        <v>5</v>
      </c>
      <c r="P423" s="25"/>
    </row>
    <row r="424" ht="36" customHeight="1" spans="1:16">
      <c r="A424" s="17">
        <v>421</v>
      </c>
      <c r="B424" s="19"/>
      <c r="C424" s="29"/>
      <c r="D424" s="19"/>
      <c r="E424" s="20"/>
      <c r="F424" s="30"/>
      <c r="G424" s="30"/>
      <c r="H424" s="20" t="s">
        <v>1121</v>
      </c>
      <c r="I424" s="20" t="s">
        <v>1122</v>
      </c>
      <c r="J424" s="22">
        <v>64</v>
      </c>
      <c r="K424" s="22">
        <v>62</v>
      </c>
      <c r="L424" s="22">
        <v>126</v>
      </c>
      <c r="M424" s="34">
        <v>76.4</v>
      </c>
      <c r="N424" s="23">
        <f t="shared" si="6"/>
        <v>118.4</v>
      </c>
      <c r="O424" s="24">
        <v>6</v>
      </c>
      <c r="P424" s="25"/>
    </row>
    <row r="425" ht="36" customHeight="1" spans="1:16">
      <c r="A425" s="17">
        <v>422</v>
      </c>
      <c r="B425" s="19" t="s">
        <v>740</v>
      </c>
      <c r="C425" s="18" t="s">
        <v>1080</v>
      </c>
      <c r="D425" s="19" t="s">
        <v>998</v>
      </c>
      <c r="E425" s="20" t="s">
        <v>1123</v>
      </c>
      <c r="F425" s="21" t="s">
        <v>753</v>
      </c>
      <c r="G425" s="21">
        <v>2</v>
      </c>
      <c r="H425" s="20" t="s">
        <v>1124</v>
      </c>
      <c r="I425" s="20" t="s">
        <v>1125</v>
      </c>
      <c r="J425" s="22">
        <v>89</v>
      </c>
      <c r="K425" s="22">
        <v>81</v>
      </c>
      <c r="L425" s="22">
        <v>170</v>
      </c>
      <c r="M425" s="34">
        <v>87.2</v>
      </c>
      <c r="N425" s="23">
        <f t="shared" ref="N425:N488" si="7">L425/3+M425</f>
        <v>143.866666666667</v>
      </c>
      <c r="O425" s="24">
        <v>1</v>
      </c>
      <c r="P425" s="28"/>
    </row>
    <row r="426" ht="36" customHeight="1" spans="1:16">
      <c r="A426" s="17">
        <v>423</v>
      </c>
      <c r="B426" s="19"/>
      <c r="C426" s="26"/>
      <c r="D426" s="19"/>
      <c r="E426" s="20"/>
      <c r="F426" s="27"/>
      <c r="G426" s="27"/>
      <c r="H426" s="20" t="s">
        <v>1126</v>
      </c>
      <c r="I426" s="20" t="s">
        <v>1127</v>
      </c>
      <c r="J426" s="22">
        <v>82</v>
      </c>
      <c r="K426" s="22">
        <v>85</v>
      </c>
      <c r="L426" s="22">
        <v>167</v>
      </c>
      <c r="M426" s="34">
        <v>86.8</v>
      </c>
      <c r="N426" s="23">
        <f t="shared" si="7"/>
        <v>142.466666666667</v>
      </c>
      <c r="O426" s="24">
        <v>2</v>
      </c>
      <c r="P426" s="28"/>
    </row>
    <row r="427" ht="36" customHeight="1" spans="1:16">
      <c r="A427" s="17">
        <v>424</v>
      </c>
      <c r="B427" s="19"/>
      <c r="C427" s="26"/>
      <c r="D427" s="19"/>
      <c r="E427" s="20"/>
      <c r="F427" s="27"/>
      <c r="G427" s="27"/>
      <c r="H427" s="20" t="s">
        <v>1128</v>
      </c>
      <c r="I427" s="20" t="s">
        <v>1129</v>
      </c>
      <c r="J427" s="22">
        <v>89</v>
      </c>
      <c r="K427" s="22">
        <v>75.5</v>
      </c>
      <c r="L427" s="22">
        <v>164.5</v>
      </c>
      <c r="M427" s="34">
        <v>87</v>
      </c>
      <c r="N427" s="23">
        <f t="shared" si="7"/>
        <v>141.833333333333</v>
      </c>
      <c r="O427" s="24">
        <v>3</v>
      </c>
      <c r="P427" s="28"/>
    </row>
    <row r="428" ht="36" customHeight="1" spans="1:16">
      <c r="A428" s="17">
        <v>425</v>
      </c>
      <c r="B428" s="19"/>
      <c r="C428" s="26"/>
      <c r="D428" s="19"/>
      <c r="E428" s="20"/>
      <c r="F428" s="27"/>
      <c r="G428" s="27"/>
      <c r="H428" s="20" t="s">
        <v>1130</v>
      </c>
      <c r="I428" s="20" t="s">
        <v>1131</v>
      </c>
      <c r="J428" s="22">
        <v>70</v>
      </c>
      <c r="K428" s="22">
        <v>85.5</v>
      </c>
      <c r="L428" s="22">
        <v>155.5</v>
      </c>
      <c r="M428" s="34">
        <v>88</v>
      </c>
      <c r="N428" s="23">
        <f t="shared" si="7"/>
        <v>139.833333333333</v>
      </c>
      <c r="O428" s="24">
        <v>4</v>
      </c>
      <c r="P428" s="28"/>
    </row>
    <row r="429" ht="36" customHeight="1" spans="1:16">
      <c r="A429" s="17">
        <v>426</v>
      </c>
      <c r="B429" s="19"/>
      <c r="C429" s="26"/>
      <c r="D429" s="19"/>
      <c r="E429" s="20"/>
      <c r="F429" s="27"/>
      <c r="G429" s="27"/>
      <c r="H429" s="20" t="s">
        <v>1132</v>
      </c>
      <c r="I429" s="20" t="s">
        <v>1133</v>
      </c>
      <c r="J429" s="22">
        <v>79</v>
      </c>
      <c r="K429" s="22">
        <v>74.5</v>
      </c>
      <c r="L429" s="22">
        <v>153.5</v>
      </c>
      <c r="M429" s="34">
        <v>88</v>
      </c>
      <c r="N429" s="23">
        <f t="shared" si="7"/>
        <v>139.166666666667</v>
      </c>
      <c r="O429" s="24">
        <v>5</v>
      </c>
      <c r="P429" s="28"/>
    </row>
    <row r="430" ht="36" customHeight="1" spans="1:16">
      <c r="A430" s="17">
        <v>427</v>
      </c>
      <c r="B430" s="19"/>
      <c r="C430" s="29"/>
      <c r="D430" s="19"/>
      <c r="E430" s="20"/>
      <c r="F430" s="30"/>
      <c r="G430" s="30"/>
      <c r="H430" s="20" t="s">
        <v>1134</v>
      </c>
      <c r="I430" s="20" t="s">
        <v>1135</v>
      </c>
      <c r="J430" s="22">
        <v>83</v>
      </c>
      <c r="K430" s="22">
        <v>77.5</v>
      </c>
      <c r="L430" s="22">
        <v>160.5</v>
      </c>
      <c r="M430" s="34">
        <v>81.8</v>
      </c>
      <c r="N430" s="23">
        <f t="shared" si="7"/>
        <v>135.3</v>
      </c>
      <c r="O430" s="24">
        <v>6</v>
      </c>
      <c r="P430" s="28"/>
    </row>
    <row r="431" ht="36" customHeight="1" spans="1:16">
      <c r="A431" s="17">
        <v>428</v>
      </c>
      <c r="B431" s="19" t="s">
        <v>740</v>
      </c>
      <c r="C431" s="18" t="s">
        <v>1080</v>
      </c>
      <c r="D431" s="19" t="s">
        <v>1072</v>
      </c>
      <c r="E431" s="20" t="s">
        <v>1136</v>
      </c>
      <c r="F431" s="21" t="s">
        <v>753</v>
      </c>
      <c r="G431" s="21">
        <v>1</v>
      </c>
      <c r="H431" s="20" t="s">
        <v>1137</v>
      </c>
      <c r="I431" s="20" t="s">
        <v>1138</v>
      </c>
      <c r="J431" s="22">
        <v>97</v>
      </c>
      <c r="K431" s="22">
        <v>69</v>
      </c>
      <c r="L431" s="22">
        <v>166</v>
      </c>
      <c r="M431" s="34">
        <v>80.2</v>
      </c>
      <c r="N431" s="23">
        <f t="shared" si="7"/>
        <v>135.533333333333</v>
      </c>
      <c r="O431" s="24">
        <v>1</v>
      </c>
      <c r="P431" s="25"/>
    </row>
    <row r="432" ht="36" customHeight="1" spans="1:16">
      <c r="A432" s="17">
        <v>429</v>
      </c>
      <c r="B432" s="19"/>
      <c r="C432" s="29"/>
      <c r="D432" s="19"/>
      <c r="E432" s="20"/>
      <c r="F432" s="30"/>
      <c r="G432" s="30"/>
      <c r="H432" s="20" t="s">
        <v>1139</v>
      </c>
      <c r="I432" s="20" t="s">
        <v>1140</v>
      </c>
      <c r="J432" s="22">
        <v>55.5</v>
      </c>
      <c r="K432" s="22">
        <v>59.5</v>
      </c>
      <c r="L432" s="22">
        <v>115</v>
      </c>
      <c r="M432" s="34">
        <v>74.6</v>
      </c>
      <c r="N432" s="23">
        <f t="shared" si="7"/>
        <v>112.933333333333</v>
      </c>
      <c r="O432" s="24">
        <v>2</v>
      </c>
      <c r="P432" s="25"/>
    </row>
    <row r="433" ht="36" customHeight="1" spans="1:16">
      <c r="A433" s="17">
        <v>430</v>
      </c>
      <c r="B433" s="18" t="s">
        <v>740</v>
      </c>
      <c r="C433" s="18" t="s">
        <v>880</v>
      </c>
      <c r="D433" s="19" t="s">
        <v>984</v>
      </c>
      <c r="E433" s="20" t="s">
        <v>1141</v>
      </c>
      <c r="F433" s="20" t="s">
        <v>753</v>
      </c>
      <c r="G433" s="20">
        <v>3</v>
      </c>
      <c r="H433" s="20" t="s">
        <v>1142</v>
      </c>
      <c r="I433" s="20" t="s">
        <v>1143</v>
      </c>
      <c r="J433" s="22">
        <v>93</v>
      </c>
      <c r="K433" s="22">
        <v>87</v>
      </c>
      <c r="L433" s="22">
        <v>180</v>
      </c>
      <c r="M433" s="34">
        <v>82</v>
      </c>
      <c r="N433" s="23">
        <f t="shared" si="7"/>
        <v>142</v>
      </c>
      <c r="O433" s="24">
        <v>1</v>
      </c>
      <c r="P433" s="28"/>
    </row>
    <row r="434" ht="36" customHeight="1" spans="1:16">
      <c r="A434" s="17">
        <v>431</v>
      </c>
      <c r="B434" s="26"/>
      <c r="C434" s="26"/>
      <c r="D434" s="19"/>
      <c r="E434" s="20"/>
      <c r="F434" s="20"/>
      <c r="G434" s="20"/>
      <c r="H434" s="20" t="s">
        <v>1144</v>
      </c>
      <c r="I434" s="20" t="s">
        <v>1145</v>
      </c>
      <c r="J434" s="22">
        <v>93.5</v>
      </c>
      <c r="K434" s="22">
        <v>95.5</v>
      </c>
      <c r="L434" s="22">
        <v>189</v>
      </c>
      <c r="M434" s="34">
        <v>79</v>
      </c>
      <c r="N434" s="23">
        <f t="shared" si="7"/>
        <v>142</v>
      </c>
      <c r="O434" s="24">
        <v>1</v>
      </c>
      <c r="P434" s="28"/>
    </row>
    <row r="435" ht="36" customHeight="1" spans="1:16">
      <c r="A435" s="17">
        <v>432</v>
      </c>
      <c r="B435" s="26"/>
      <c r="C435" s="26"/>
      <c r="D435" s="19"/>
      <c r="E435" s="20"/>
      <c r="F435" s="20"/>
      <c r="G435" s="20"/>
      <c r="H435" s="20" t="s">
        <v>1146</v>
      </c>
      <c r="I435" s="20" t="s">
        <v>1147</v>
      </c>
      <c r="J435" s="22">
        <v>90.5</v>
      </c>
      <c r="K435" s="22">
        <v>76.5</v>
      </c>
      <c r="L435" s="22">
        <v>167</v>
      </c>
      <c r="M435" s="34">
        <v>83.8</v>
      </c>
      <c r="N435" s="23">
        <f t="shared" si="7"/>
        <v>139.466666666667</v>
      </c>
      <c r="O435" s="24">
        <v>3</v>
      </c>
      <c r="P435" s="28"/>
    </row>
    <row r="436" ht="36" customHeight="1" spans="1:16">
      <c r="A436" s="17">
        <v>433</v>
      </c>
      <c r="B436" s="26"/>
      <c r="C436" s="26"/>
      <c r="D436" s="19"/>
      <c r="E436" s="20"/>
      <c r="F436" s="20"/>
      <c r="G436" s="20"/>
      <c r="H436" s="20" t="s">
        <v>1148</v>
      </c>
      <c r="I436" s="20" t="s">
        <v>1149</v>
      </c>
      <c r="J436" s="22">
        <v>94.5</v>
      </c>
      <c r="K436" s="22">
        <v>88.5</v>
      </c>
      <c r="L436" s="22">
        <v>183</v>
      </c>
      <c r="M436" s="34">
        <v>78</v>
      </c>
      <c r="N436" s="23">
        <f t="shared" si="7"/>
        <v>139</v>
      </c>
      <c r="O436" s="24">
        <v>4</v>
      </c>
      <c r="P436" s="28"/>
    </row>
    <row r="437" ht="36" customHeight="1" spans="1:16">
      <c r="A437" s="17">
        <v>434</v>
      </c>
      <c r="B437" s="26"/>
      <c r="C437" s="26"/>
      <c r="D437" s="19"/>
      <c r="E437" s="20"/>
      <c r="F437" s="20"/>
      <c r="G437" s="20"/>
      <c r="H437" s="20" t="s">
        <v>1150</v>
      </c>
      <c r="I437" s="20" t="s">
        <v>1151</v>
      </c>
      <c r="J437" s="22">
        <v>92</v>
      </c>
      <c r="K437" s="22">
        <v>82</v>
      </c>
      <c r="L437" s="22">
        <v>174</v>
      </c>
      <c r="M437" s="34">
        <v>80.4</v>
      </c>
      <c r="N437" s="23">
        <f t="shared" si="7"/>
        <v>138.4</v>
      </c>
      <c r="O437" s="24">
        <v>5</v>
      </c>
      <c r="P437" s="28"/>
    </row>
    <row r="438" ht="36" customHeight="1" spans="1:16">
      <c r="A438" s="17">
        <v>435</v>
      </c>
      <c r="B438" s="26"/>
      <c r="C438" s="26"/>
      <c r="D438" s="19"/>
      <c r="E438" s="20"/>
      <c r="F438" s="20"/>
      <c r="G438" s="20"/>
      <c r="H438" s="20" t="s">
        <v>1152</v>
      </c>
      <c r="I438" s="20" t="s">
        <v>1153</v>
      </c>
      <c r="J438" s="22">
        <v>86.5</v>
      </c>
      <c r="K438" s="22">
        <v>78</v>
      </c>
      <c r="L438" s="22">
        <v>164.5</v>
      </c>
      <c r="M438" s="34">
        <v>80.4</v>
      </c>
      <c r="N438" s="23">
        <f t="shared" si="7"/>
        <v>135.233333333333</v>
      </c>
      <c r="O438" s="24">
        <v>6</v>
      </c>
      <c r="P438" s="28"/>
    </row>
    <row r="439" ht="36" customHeight="1" spans="1:16">
      <c r="A439" s="17">
        <v>436</v>
      </c>
      <c r="B439" s="26"/>
      <c r="C439" s="26"/>
      <c r="D439" s="19"/>
      <c r="E439" s="20"/>
      <c r="F439" s="20"/>
      <c r="G439" s="20"/>
      <c r="H439" s="20" t="s">
        <v>1154</v>
      </c>
      <c r="I439" s="37" t="s">
        <v>1155</v>
      </c>
      <c r="J439" s="22">
        <v>85</v>
      </c>
      <c r="K439" s="22">
        <v>78</v>
      </c>
      <c r="L439" s="22">
        <v>163</v>
      </c>
      <c r="M439" s="34">
        <v>80.8</v>
      </c>
      <c r="N439" s="23">
        <f t="shared" si="7"/>
        <v>135.133333333333</v>
      </c>
      <c r="O439" s="24">
        <v>7</v>
      </c>
      <c r="P439" s="28"/>
    </row>
    <row r="440" ht="36" customHeight="1" spans="1:16">
      <c r="A440" s="17">
        <v>437</v>
      </c>
      <c r="B440" s="26"/>
      <c r="C440" s="26"/>
      <c r="D440" s="19"/>
      <c r="E440" s="20"/>
      <c r="F440" s="20"/>
      <c r="G440" s="20"/>
      <c r="H440" s="20" t="s">
        <v>1156</v>
      </c>
      <c r="I440" s="20" t="s">
        <v>1157</v>
      </c>
      <c r="J440" s="22">
        <v>75.5</v>
      </c>
      <c r="K440" s="22">
        <v>89.5</v>
      </c>
      <c r="L440" s="22">
        <v>165</v>
      </c>
      <c r="M440" s="34">
        <v>79.4</v>
      </c>
      <c r="N440" s="23">
        <f t="shared" si="7"/>
        <v>134.4</v>
      </c>
      <c r="O440" s="24">
        <v>8</v>
      </c>
      <c r="P440" s="28"/>
    </row>
    <row r="441" ht="36" customHeight="1" spans="1:16">
      <c r="A441" s="17">
        <v>438</v>
      </c>
      <c r="B441" s="29"/>
      <c r="C441" s="29"/>
      <c r="D441" s="19"/>
      <c r="E441" s="20"/>
      <c r="F441" s="20"/>
      <c r="G441" s="20"/>
      <c r="H441" s="20" t="s">
        <v>1158</v>
      </c>
      <c r="I441" s="37" t="s">
        <v>1159</v>
      </c>
      <c r="J441" s="22">
        <v>81</v>
      </c>
      <c r="K441" s="22">
        <v>75.5</v>
      </c>
      <c r="L441" s="22">
        <v>156.5</v>
      </c>
      <c r="M441" s="34">
        <v>76.4</v>
      </c>
      <c r="N441" s="23">
        <f t="shared" si="7"/>
        <v>128.566666666667</v>
      </c>
      <c r="O441" s="24">
        <v>9</v>
      </c>
      <c r="P441" s="28"/>
    </row>
    <row r="442" ht="36" customHeight="1" spans="1:16">
      <c r="A442" s="17">
        <v>439</v>
      </c>
      <c r="B442" s="18" t="s">
        <v>740</v>
      </c>
      <c r="C442" s="18" t="s">
        <v>880</v>
      </c>
      <c r="D442" s="19" t="s">
        <v>998</v>
      </c>
      <c r="E442" s="20" t="s">
        <v>1160</v>
      </c>
      <c r="F442" s="20" t="s">
        <v>753</v>
      </c>
      <c r="G442" s="20">
        <v>2</v>
      </c>
      <c r="H442" s="20" t="s">
        <v>1161</v>
      </c>
      <c r="I442" s="20" t="s">
        <v>1162</v>
      </c>
      <c r="J442" s="22">
        <v>89</v>
      </c>
      <c r="K442" s="22">
        <v>105.5</v>
      </c>
      <c r="L442" s="22">
        <v>194.5</v>
      </c>
      <c r="M442" s="34">
        <v>86.6</v>
      </c>
      <c r="N442" s="23">
        <f t="shared" si="7"/>
        <v>151.433333333333</v>
      </c>
      <c r="O442" s="24">
        <v>1</v>
      </c>
      <c r="P442" s="28"/>
    </row>
    <row r="443" ht="36" customHeight="1" spans="1:16">
      <c r="A443" s="17">
        <v>440</v>
      </c>
      <c r="B443" s="26"/>
      <c r="C443" s="26"/>
      <c r="D443" s="19"/>
      <c r="E443" s="20"/>
      <c r="F443" s="20"/>
      <c r="G443" s="20"/>
      <c r="H443" s="20" t="s">
        <v>1163</v>
      </c>
      <c r="I443" s="20" t="s">
        <v>1164</v>
      </c>
      <c r="J443" s="22">
        <v>115.5</v>
      </c>
      <c r="K443" s="22">
        <v>77</v>
      </c>
      <c r="L443" s="22">
        <v>192.5</v>
      </c>
      <c r="M443" s="34">
        <v>86.6</v>
      </c>
      <c r="N443" s="23">
        <f t="shared" si="7"/>
        <v>150.766666666667</v>
      </c>
      <c r="O443" s="24">
        <v>2</v>
      </c>
      <c r="P443" s="28"/>
    </row>
    <row r="444" ht="36" customHeight="1" spans="1:16">
      <c r="A444" s="17">
        <v>441</v>
      </c>
      <c r="B444" s="26"/>
      <c r="C444" s="26"/>
      <c r="D444" s="19"/>
      <c r="E444" s="20"/>
      <c r="F444" s="20"/>
      <c r="G444" s="20"/>
      <c r="H444" s="20" t="s">
        <v>1165</v>
      </c>
      <c r="I444" s="20" t="s">
        <v>1166</v>
      </c>
      <c r="J444" s="22">
        <v>93</v>
      </c>
      <c r="K444" s="22">
        <v>83.5</v>
      </c>
      <c r="L444" s="22">
        <v>176.5</v>
      </c>
      <c r="M444" s="34">
        <v>90.4</v>
      </c>
      <c r="N444" s="23">
        <f t="shared" si="7"/>
        <v>149.233333333333</v>
      </c>
      <c r="O444" s="24">
        <v>3</v>
      </c>
      <c r="P444" s="28"/>
    </row>
    <row r="445" ht="36" customHeight="1" spans="1:16">
      <c r="A445" s="17">
        <v>442</v>
      </c>
      <c r="B445" s="26"/>
      <c r="C445" s="26"/>
      <c r="D445" s="19"/>
      <c r="E445" s="20"/>
      <c r="F445" s="20"/>
      <c r="G445" s="20"/>
      <c r="H445" s="20" t="s">
        <v>1167</v>
      </c>
      <c r="I445" s="20" t="s">
        <v>1168</v>
      </c>
      <c r="J445" s="22">
        <v>98.5</v>
      </c>
      <c r="K445" s="22">
        <v>86</v>
      </c>
      <c r="L445" s="22">
        <v>184.5</v>
      </c>
      <c r="M445" s="34">
        <v>87.6</v>
      </c>
      <c r="N445" s="23">
        <f t="shared" si="7"/>
        <v>149.1</v>
      </c>
      <c r="O445" s="24">
        <v>4</v>
      </c>
      <c r="P445" s="28"/>
    </row>
    <row r="446" ht="36" customHeight="1" spans="1:16">
      <c r="A446" s="17">
        <v>443</v>
      </c>
      <c r="B446" s="26"/>
      <c r="C446" s="26"/>
      <c r="D446" s="19"/>
      <c r="E446" s="20"/>
      <c r="F446" s="20"/>
      <c r="G446" s="20"/>
      <c r="H446" s="20" t="s">
        <v>1169</v>
      </c>
      <c r="I446" s="20" t="s">
        <v>1170</v>
      </c>
      <c r="J446" s="22">
        <v>95.5</v>
      </c>
      <c r="K446" s="22">
        <v>88.5</v>
      </c>
      <c r="L446" s="22">
        <v>184</v>
      </c>
      <c r="M446" s="34">
        <v>80.4</v>
      </c>
      <c r="N446" s="23">
        <f t="shared" si="7"/>
        <v>141.733333333333</v>
      </c>
      <c r="O446" s="24">
        <v>5</v>
      </c>
      <c r="P446" s="28"/>
    </row>
    <row r="447" ht="36" customHeight="1" spans="1:16">
      <c r="A447" s="17">
        <v>444</v>
      </c>
      <c r="B447" s="29"/>
      <c r="C447" s="29"/>
      <c r="D447" s="19"/>
      <c r="E447" s="20"/>
      <c r="F447" s="20"/>
      <c r="G447" s="20"/>
      <c r="H447" s="20" t="s">
        <v>1171</v>
      </c>
      <c r="I447" s="20" t="s">
        <v>1172</v>
      </c>
      <c r="J447" s="22">
        <v>89.5</v>
      </c>
      <c r="K447" s="22">
        <v>78</v>
      </c>
      <c r="L447" s="22">
        <v>167.5</v>
      </c>
      <c r="M447" s="34">
        <v>81.5</v>
      </c>
      <c r="N447" s="23">
        <f t="shared" si="7"/>
        <v>137.333333333333</v>
      </c>
      <c r="O447" s="24">
        <v>6</v>
      </c>
      <c r="P447" s="28"/>
    </row>
    <row r="448" ht="36" customHeight="1" spans="1:16">
      <c r="A448" s="17">
        <v>445</v>
      </c>
      <c r="B448" s="18" t="s">
        <v>740</v>
      </c>
      <c r="C448" s="18" t="s">
        <v>880</v>
      </c>
      <c r="D448" s="19" t="s">
        <v>1054</v>
      </c>
      <c r="E448" s="20" t="s">
        <v>1173</v>
      </c>
      <c r="F448" s="20" t="s">
        <v>753</v>
      </c>
      <c r="G448" s="20">
        <v>1</v>
      </c>
      <c r="H448" s="20" t="s">
        <v>1174</v>
      </c>
      <c r="I448" s="20" t="s">
        <v>1175</v>
      </c>
      <c r="J448" s="22">
        <v>81</v>
      </c>
      <c r="K448" s="22">
        <v>89.5</v>
      </c>
      <c r="L448" s="22">
        <v>170.5</v>
      </c>
      <c r="M448" s="34">
        <v>80.8</v>
      </c>
      <c r="N448" s="23">
        <f t="shared" si="7"/>
        <v>137.633333333333</v>
      </c>
      <c r="O448" s="24">
        <v>1</v>
      </c>
      <c r="P448" s="28"/>
    </row>
    <row r="449" ht="36" customHeight="1" spans="1:16">
      <c r="A449" s="17">
        <v>446</v>
      </c>
      <c r="B449" s="26"/>
      <c r="C449" s="26"/>
      <c r="D449" s="19"/>
      <c r="E449" s="20"/>
      <c r="F449" s="20"/>
      <c r="G449" s="20"/>
      <c r="H449" s="20" t="s">
        <v>1176</v>
      </c>
      <c r="I449" s="20" t="s">
        <v>1177</v>
      </c>
      <c r="J449" s="22">
        <v>64</v>
      </c>
      <c r="K449" s="22">
        <v>92.5</v>
      </c>
      <c r="L449" s="22">
        <v>156.5</v>
      </c>
      <c r="M449" s="34">
        <v>82.2</v>
      </c>
      <c r="N449" s="23">
        <f t="shared" si="7"/>
        <v>134.366666666667</v>
      </c>
      <c r="O449" s="24">
        <v>2</v>
      </c>
      <c r="P449" s="28"/>
    </row>
    <row r="450" ht="36" customHeight="1" spans="1:16">
      <c r="A450" s="17">
        <v>447</v>
      </c>
      <c r="B450" s="29"/>
      <c r="C450" s="29"/>
      <c r="D450" s="19"/>
      <c r="E450" s="20"/>
      <c r="F450" s="20"/>
      <c r="G450" s="20"/>
      <c r="H450" s="20" t="s">
        <v>1178</v>
      </c>
      <c r="I450" s="20" t="s">
        <v>1179</v>
      </c>
      <c r="J450" s="22">
        <v>85</v>
      </c>
      <c r="K450" s="22">
        <v>62.5</v>
      </c>
      <c r="L450" s="22">
        <v>147.5</v>
      </c>
      <c r="M450" s="34">
        <v>75.8</v>
      </c>
      <c r="N450" s="23">
        <f t="shared" si="7"/>
        <v>124.966666666667</v>
      </c>
      <c r="O450" s="24">
        <v>3</v>
      </c>
      <c r="P450" s="28"/>
    </row>
    <row r="451" ht="36" customHeight="1" spans="1:16">
      <c r="A451" s="17">
        <v>448</v>
      </c>
      <c r="B451" s="18" t="s">
        <v>740</v>
      </c>
      <c r="C451" s="18" t="s">
        <v>880</v>
      </c>
      <c r="D451" s="19" t="s">
        <v>1018</v>
      </c>
      <c r="E451" s="20" t="s">
        <v>1180</v>
      </c>
      <c r="F451" s="20" t="s">
        <v>753</v>
      </c>
      <c r="G451" s="20">
        <v>2</v>
      </c>
      <c r="H451" s="20" t="s">
        <v>1181</v>
      </c>
      <c r="I451" s="20" t="s">
        <v>1182</v>
      </c>
      <c r="J451" s="22">
        <v>99.5</v>
      </c>
      <c r="K451" s="22">
        <v>85</v>
      </c>
      <c r="L451" s="22">
        <v>184.5</v>
      </c>
      <c r="M451" s="34">
        <v>79.7</v>
      </c>
      <c r="N451" s="23">
        <f t="shared" si="7"/>
        <v>141.2</v>
      </c>
      <c r="O451" s="24">
        <v>1</v>
      </c>
      <c r="P451" s="28"/>
    </row>
    <row r="452" ht="36" customHeight="1" spans="1:16">
      <c r="A452" s="17">
        <v>449</v>
      </c>
      <c r="B452" s="26"/>
      <c r="C452" s="26"/>
      <c r="D452" s="19"/>
      <c r="E452" s="20"/>
      <c r="F452" s="20"/>
      <c r="G452" s="20"/>
      <c r="H452" s="20" t="s">
        <v>1183</v>
      </c>
      <c r="I452" s="20" t="s">
        <v>1184</v>
      </c>
      <c r="J452" s="22">
        <v>94.5</v>
      </c>
      <c r="K452" s="22">
        <v>83.5</v>
      </c>
      <c r="L452" s="22">
        <v>178</v>
      </c>
      <c r="M452" s="34">
        <v>79.6</v>
      </c>
      <c r="N452" s="23">
        <f t="shared" si="7"/>
        <v>138.933333333333</v>
      </c>
      <c r="O452" s="24">
        <v>2</v>
      </c>
      <c r="P452" s="28"/>
    </row>
    <row r="453" ht="36" customHeight="1" spans="1:16">
      <c r="A453" s="17">
        <v>450</v>
      </c>
      <c r="B453" s="26"/>
      <c r="C453" s="26"/>
      <c r="D453" s="19"/>
      <c r="E453" s="20"/>
      <c r="F453" s="20"/>
      <c r="G453" s="20"/>
      <c r="H453" s="20" t="s">
        <v>1185</v>
      </c>
      <c r="I453" s="20" t="s">
        <v>1186</v>
      </c>
      <c r="J453" s="22">
        <v>93.5</v>
      </c>
      <c r="K453" s="22">
        <v>78.5</v>
      </c>
      <c r="L453" s="22">
        <v>172</v>
      </c>
      <c r="M453" s="34">
        <v>79.4</v>
      </c>
      <c r="N453" s="23">
        <f t="shared" si="7"/>
        <v>136.733333333333</v>
      </c>
      <c r="O453" s="24">
        <v>3</v>
      </c>
      <c r="P453" s="28"/>
    </row>
    <row r="454" ht="36" customHeight="1" spans="1:16">
      <c r="A454" s="17">
        <v>451</v>
      </c>
      <c r="B454" s="26"/>
      <c r="C454" s="26"/>
      <c r="D454" s="19"/>
      <c r="E454" s="20"/>
      <c r="F454" s="20"/>
      <c r="G454" s="20"/>
      <c r="H454" s="20" t="s">
        <v>1187</v>
      </c>
      <c r="I454" s="20" t="s">
        <v>1188</v>
      </c>
      <c r="J454" s="22">
        <v>81.5</v>
      </c>
      <c r="K454" s="22">
        <v>81</v>
      </c>
      <c r="L454" s="22">
        <v>162.5</v>
      </c>
      <c r="M454" s="34">
        <v>75.9</v>
      </c>
      <c r="N454" s="23">
        <f t="shared" si="7"/>
        <v>130.066666666667</v>
      </c>
      <c r="O454" s="24">
        <v>4</v>
      </c>
      <c r="P454" s="28"/>
    </row>
    <row r="455" ht="36" customHeight="1" spans="1:16">
      <c r="A455" s="17">
        <v>452</v>
      </c>
      <c r="B455" s="26"/>
      <c r="C455" s="26"/>
      <c r="D455" s="19"/>
      <c r="E455" s="20"/>
      <c r="F455" s="20"/>
      <c r="G455" s="20"/>
      <c r="H455" s="20" t="s">
        <v>1189</v>
      </c>
      <c r="I455" s="20" t="s">
        <v>1190</v>
      </c>
      <c r="J455" s="22">
        <v>92</v>
      </c>
      <c r="K455" s="22">
        <v>71.5</v>
      </c>
      <c r="L455" s="22">
        <v>163.5</v>
      </c>
      <c r="M455" s="34">
        <v>74.1</v>
      </c>
      <c r="N455" s="23">
        <f t="shared" si="7"/>
        <v>128.6</v>
      </c>
      <c r="O455" s="24">
        <v>5</v>
      </c>
      <c r="P455" s="28"/>
    </row>
    <row r="456" ht="36" customHeight="1" spans="1:16">
      <c r="A456" s="17">
        <v>453</v>
      </c>
      <c r="B456" s="29"/>
      <c r="C456" s="29"/>
      <c r="D456" s="19"/>
      <c r="E456" s="20"/>
      <c r="F456" s="20"/>
      <c r="G456" s="20"/>
      <c r="H456" s="20" t="s">
        <v>1191</v>
      </c>
      <c r="I456" s="20" t="s">
        <v>1192</v>
      </c>
      <c r="J456" s="22">
        <v>75</v>
      </c>
      <c r="K456" s="22">
        <v>87.5</v>
      </c>
      <c r="L456" s="22">
        <v>162.5</v>
      </c>
      <c r="M456" s="34">
        <v>72.9</v>
      </c>
      <c r="N456" s="23">
        <f t="shared" si="7"/>
        <v>127.066666666667</v>
      </c>
      <c r="O456" s="24">
        <v>6</v>
      </c>
      <c r="P456" s="28"/>
    </row>
    <row r="457" ht="36" customHeight="1" spans="1:16">
      <c r="A457" s="17">
        <v>454</v>
      </c>
      <c r="B457" s="18" t="s">
        <v>740</v>
      </c>
      <c r="C457" s="18" t="s">
        <v>880</v>
      </c>
      <c r="D457" s="19" t="s">
        <v>1040</v>
      </c>
      <c r="E457" s="20" t="s">
        <v>1193</v>
      </c>
      <c r="F457" s="20" t="s">
        <v>753</v>
      </c>
      <c r="G457" s="20">
        <v>1</v>
      </c>
      <c r="H457" s="20" t="s">
        <v>1194</v>
      </c>
      <c r="I457" s="20" t="s">
        <v>1195</v>
      </c>
      <c r="J457" s="22">
        <v>103.5</v>
      </c>
      <c r="K457" s="22">
        <v>94.5</v>
      </c>
      <c r="L457" s="22">
        <v>198</v>
      </c>
      <c r="M457" s="34">
        <v>79.8</v>
      </c>
      <c r="N457" s="23">
        <f t="shared" si="7"/>
        <v>145.8</v>
      </c>
      <c r="O457" s="24">
        <v>1</v>
      </c>
      <c r="P457" s="28"/>
    </row>
    <row r="458" ht="36" customHeight="1" spans="1:16">
      <c r="A458" s="17">
        <v>455</v>
      </c>
      <c r="B458" s="26"/>
      <c r="C458" s="26"/>
      <c r="D458" s="19"/>
      <c r="E458" s="20"/>
      <c r="F458" s="20"/>
      <c r="G458" s="20"/>
      <c r="H458" s="20" t="s">
        <v>1196</v>
      </c>
      <c r="I458" s="20" t="s">
        <v>1197</v>
      </c>
      <c r="J458" s="22">
        <v>107.5</v>
      </c>
      <c r="K458" s="22">
        <v>77</v>
      </c>
      <c r="L458" s="22">
        <v>184.5</v>
      </c>
      <c r="M458" s="34">
        <v>76.4</v>
      </c>
      <c r="N458" s="23">
        <f t="shared" si="7"/>
        <v>137.9</v>
      </c>
      <c r="O458" s="24">
        <v>2</v>
      </c>
      <c r="P458" s="28"/>
    </row>
    <row r="459" ht="36" customHeight="1" spans="1:16">
      <c r="A459" s="17">
        <v>456</v>
      </c>
      <c r="B459" s="29"/>
      <c r="C459" s="29"/>
      <c r="D459" s="19"/>
      <c r="E459" s="20"/>
      <c r="F459" s="20"/>
      <c r="G459" s="20"/>
      <c r="H459" s="20" t="s">
        <v>1198</v>
      </c>
      <c r="I459" s="20" t="s">
        <v>1199</v>
      </c>
      <c r="J459" s="22">
        <v>85</v>
      </c>
      <c r="K459" s="22">
        <v>75.5</v>
      </c>
      <c r="L459" s="22">
        <v>160.5</v>
      </c>
      <c r="M459" s="34">
        <v>76</v>
      </c>
      <c r="N459" s="23">
        <f t="shared" si="7"/>
        <v>129.5</v>
      </c>
      <c r="O459" s="24">
        <v>3</v>
      </c>
      <c r="P459" s="28"/>
    </row>
    <row r="460" ht="36" customHeight="1" spans="1:16">
      <c r="A460" s="17">
        <v>457</v>
      </c>
      <c r="B460" s="19" t="s">
        <v>740</v>
      </c>
      <c r="C460" s="36" t="s">
        <v>880</v>
      </c>
      <c r="D460" s="19" t="s">
        <v>1200</v>
      </c>
      <c r="E460" s="20" t="s">
        <v>1201</v>
      </c>
      <c r="F460" s="20" t="s">
        <v>753</v>
      </c>
      <c r="G460" s="20">
        <v>1</v>
      </c>
      <c r="H460" s="20" t="s">
        <v>1202</v>
      </c>
      <c r="I460" s="20" t="s">
        <v>1203</v>
      </c>
      <c r="J460" s="22">
        <v>119</v>
      </c>
      <c r="K460" s="22">
        <v>83</v>
      </c>
      <c r="L460" s="22">
        <v>202</v>
      </c>
      <c r="M460" s="34">
        <v>83.6</v>
      </c>
      <c r="N460" s="23">
        <f t="shared" si="7"/>
        <v>150.933333333333</v>
      </c>
      <c r="O460" s="24">
        <v>1</v>
      </c>
      <c r="P460" s="25"/>
    </row>
    <row r="461" ht="40" customHeight="1" spans="1:16">
      <c r="A461" s="17">
        <v>458</v>
      </c>
      <c r="B461" s="19" t="s">
        <v>740</v>
      </c>
      <c r="C461" s="18" t="s">
        <v>880</v>
      </c>
      <c r="D461" s="19" t="s">
        <v>1109</v>
      </c>
      <c r="E461" s="20" t="s">
        <v>1204</v>
      </c>
      <c r="F461" s="20" t="s">
        <v>753</v>
      </c>
      <c r="G461" s="20">
        <v>2</v>
      </c>
      <c r="H461" s="20" t="s">
        <v>1205</v>
      </c>
      <c r="I461" s="20" t="s">
        <v>1206</v>
      </c>
      <c r="J461" s="22">
        <v>100.5</v>
      </c>
      <c r="K461" s="22">
        <v>72</v>
      </c>
      <c r="L461" s="22">
        <v>172.5</v>
      </c>
      <c r="M461" s="34">
        <v>83.4</v>
      </c>
      <c r="N461" s="23">
        <f t="shared" si="7"/>
        <v>140.9</v>
      </c>
      <c r="O461" s="24">
        <v>1</v>
      </c>
      <c r="P461" s="25"/>
    </row>
    <row r="462" ht="40" customHeight="1" spans="1:16">
      <c r="A462" s="17">
        <v>459</v>
      </c>
      <c r="B462" s="19"/>
      <c r="C462" s="26"/>
      <c r="D462" s="19"/>
      <c r="E462" s="20"/>
      <c r="F462" s="20"/>
      <c r="G462" s="20"/>
      <c r="H462" s="20" t="s">
        <v>1207</v>
      </c>
      <c r="I462" s="20" t="s">
        <v>1208</v>
      </c>
      <c r="J462" s="22">
        <v>94.5</v>
      </c>
      <c r="K462" s="22">
        <v>79</v>
      </c>
      <c r="L462" s="22">
        <v>173.5</v>
      </c>
      <c r="M462" s="34">
        <v>82.2</v>
      </c>
      <c r="N462" s="23">
        <f t="shared" si="7"/>
        <v>140.033333333333</v>
      </c>
      <c r="O462" s="24">
        <v>2</v>
      </c>
      <c r="P462" s="25"/>
    </row>
    <row r="463" ht="40" customHeight="1" spans="1:16">
      <c r="A463" s="17">
        <v>460</v>
      </c>
      <c r="B463" s="19"/>
      <c r="C463" s="26"/>
      <c r="D463" s="19"/>
      <c r="E463" s="20"/>
      <c r="F463" s="20"/>
      <c r="G463" s="20"/>
      <c r="H463" s="20" t="s">
        <v>1209</v>
      </c>
      <c r="I463" s="20" t="s">
        <v>1210</v>
      </c>
      <c r="J463" s="22">
        <v>95.5</v>
      </c>
      <c r="K463" s="22">
        <v>73</v>
      </c>
      <c r="L463" s="22">
        <v>168.5</v>
      </c>
      <c r="M463" s="34">
        <v>83.2</v>
      </c>
      <c r="N463" s="23">
        <f t="shared" si="7"/>
        <v>139.366666666667</v>
      </c>
      <c r="O463" s="24">
        <v>3</v>
      </c>
      <c r="P463" s="25"/>
    </row>
    <row r="464" ht="40" customHeight="1" spans="1:16">
      <c r="A464" s="17">
        <v>461</v>
      </c>
      <c r="B464" s="19"/>
      <c r="C464" s="29"/>
      <c r="D464" s="19"/>
      <c r="E464" s="20"/>
      <c r="F464" s="20"/>
      <c r="G464" s="20"/>
      <c r="H464" s="20" t="s">
        <v>1211</v>
      </c>
      <c r="I464" s="37" t="s">
        <v>1212</v>
      </c>
      <c r="J464" s="22">
        <v>59.5</v>
      </c>
      <c r="K464" s="22">
        <v>73.5</v>
      </c>
      <c r="L464" s="22">
        <v>133</v>
      </c>
      <c r="M464" s="34">
        <v>77.8</v>
      </c>
      <c r="N464" s="23">
        <f t="shared" si="7"/>
        <v>122.133333333333</v>
      </c>
      <c r="O464" s="24">
        <v>4</v>
      </c>
      <c r="P464" s="25"/>
    </row>
    <row r="465" ht="40" customHeight="1" spans="1:16">
      <c r="A465" s="17">
        <v>462</v>
      </c>
      <c r="B465" s="19" t="s">
        <v>740</v>
      </c>
      <c r="C465" s="18" t="s">
        <v>914</v>
      </c>
      <c r="D465" s="19" t="s">
        <v>1213</v>
      </c>
      <c r="E465" s="20" t="s">
        <v>1214</v>
      </c>
      <c r="F465" s="21" t="s">
        <v>753</v>
      </c>
      <c r="G465" s="21">
        <v>1</v>
      </c>
      <c r="H465" s="20" t="s">
        <v>1215</v>
      </c>
      <c r="I465" s="20" t="s">
        <v>1216</v>
      </c>
      <c r="J465" s="22">
        <v>107.5</v>
      </c>
      <c r="K465" s="22">
        <v>70.5</v>
      </c>
      <c r="L465" s="22">
        <v>178</v>
      </c>
      <c r="M465" s="34">
        <v>84.4</v>
      </c>
      <c r="N465" s="23">
        <f t="shared" si="7"/>
        <v>143.733333333333</v>
      </c>
      <c r="O465" s="24">
        <v>1</v>
      </c>
      <c r="P465" s="28"/>
    </row>
    <row r="466" ht="40" customHeight="1" spans="1:16">
      <c r="A466" s="17">
        <v>463</v>
      </c>
      <c r="B466" s="19"/>
      <c r="C466" s="26"/>
      <c r="D466" s="19"/>
      <c r="E466" s="20"/>
      <c r="F466" s="27"/>
      <c r="G466" s="27"/>
      <c r="H466" s="20" t="s">
        <v>1217</v>
      </c>
      <c r="I466" s="20" t="s">
        <v>1218</v>
      </c>
      <c r="J466" s="22">
        <v>105.5</v>
      </c>
      <c r="K466" s="22">
        <v>85</v>
      </c>
      <c r="L466" s="22">
        <v>190.5</v>
      </c>
      <c r="M466" s="34">
        <v>79</v>
      </c>
      <c r="N466" s="23">
        <f t="shared" si="7"/>
        <v>142.5</v>
      </c>
      <c r="O466" s="24">
        <v>2</v>
      </c>
      <c r="P466" s="28"/>
    </row>
    <row r="467" ht="40" customHeight="1" spans="1:16">
      <c r="A467" s="17">
        <v>464</v>
      </c>
      <c r="B467" s="19"/>
      <c r="C467" s="29"/>
      <c r="D467" s="19"/>
      <c r="E467" s="20"/>
      <c r="F467" s="30"/>
      <c r="G467" s="30"/>
      <c r="H467" s="20" t="s">
        <v>1219</v>
      </c>
      <c r="I467" s="20" t="s">
        <v>1220</v>
      </c>
      <c r="J467" s="22">
        <v>105.5</v>
      </c>
      <c r="K467" s="22">
        <v>80</v>
      </c>
      <c r="L467" s="22">
        <v>185.5</v>
      </c>
      <c r="M467" s="34">
        <v>77.6</v>
      </c>
      <c r="N467" s="23">
        <f t="shared" si="7"/>
        <v>139.433333333333</v>
      </c>
      <c r="O467" s="24">
        <v>3</v>
      </c>
      <c r="P467" s="28"/>
    </row>
    <row r="468" ht="40" customHeight="1" spans="1:16">
      <c r="A468" s="17">
        <v>465</v>
      </c>
      <c r="B468" s="19" t="s">
        <v>740</v>
      </c>
      <c r="C468" s="18" t="s">
        <v>914</v>
      </c>
      <c r="D468" s="19" t="s">
        <v>1068</v>
      </c>
      <c r="E468" s="20" t="s">
        <v>1221</v>
      </c>
      <c r="F468" s="21" t="s">
        <v>753</v>
      </c>
      <c r="G468" s="21">
        <v>2</v>
      </c>
      <c r="H468" s="20" t="s">
        <v>1222</v>
      </c>
      <c r="I468" s="20" t="s">
        <v>1223</v>
      </c>
      <c r="J468" s="22">
        <v>107.5</v>
      </c>
      <c r="K468" s="22">
        <v>89.5</v>
      </c>
      <c r="L468" s="22">
        <v>197</v>
      </c>
      <c r="M468" s="34">
        <v>81.8</v>
      </c>
      <c r="N468" s="23">
        <f t="shared" si="7"/>
        <v>147.466666666667</v>
      </c>
      <c r="O468" s="24">
        <v>1</v>
      </c>
      <c r="P468" s="28"/>
    </row>
    <row r="469" ht="40" customHeight="1" spans="1:16">
      <c r="A469" s="17">
        <v>466</v>
      </c>
      <c r="B469" s="19"/>
      <c r="C469" s="26"/>
      <c r="D469" s="19"/>
      <c r="E469" s="20"/>
      <c r="F469" s="27"/>
      <c r="G469" s="27"/>
      <c r="H469" s="20" t="s">
        <v>1224</v>
      </c>
      <c r="I469" s="20" t="s">
        <v>1225</v>
      </c>
      <c r="J469" s="22">
        <v>84</v>
      </c>
      <c r="K469" s="22">
        <v>86</v>
      </c>
      <c r="L469" s="22">
        <v>170</v>
      </c>
      <c r="M469" s="34">
        <v>77.2</v>
      </c>
      <c r="N469" s="23">
        <f t="shared" si="7"/>
        <v>133.866666666667</v>
      </c>
      <c r="O469" s="24">
        <v>2</v>
      </c>
      <c r="P469" s="28"/>
    </row>
    <row r="470" ht="40" customHeight="1" spans="1:16">
      <c r="A470" s="17">
        <v>467</v>
      </c>
      <c r="B470" s="19"/>
      <c r="C470" s="26"/>
      <c r="D470" s="19"/>
      <c r="E470" s="20"/>
      <c r="F470" s="27"/>
      <c r="G470" s="27"/>
      <c r="H470" s="20" t="s">
        <v>1226</v>
      </c>
      <c r="I470" s="20" t="s">
        <v>1227</v>
      </c>
      <c r="J470" s="22">
        <v>76.5</v>
      </c>
      <c r="K470" s="22">
        <v>71</v>
      </c>
      <c r="L470" s="22">
        <v>147.5</v>
      </c>
      <c r="M470" s="34">
        <v>83.2</v>
      </c>
      <c r="N470" s="23">
        <f t="shared" si="7"/>
        <v>132.366666666667</v>
      </c>
      <c r="O470" s="24">
        <v>3</v>
      </c>
      <c r="P470" s="28"/>
    </row>
    <row r="471" ht="40" customHeight="1" spans="1:16">
      <c r="A471" s="17">
        <v>468</v>
      </c>
      <c r="B471" s="19"/>
      <c r="C471" s="26"/>
      <c r="D471" s="19"/>
      <c r="E471" s="20"/>
      <c r="F471" s="27"/>
      <c r="G471" s="27"/>
      <c r="H471" s="20" t="s">
        <v>1228</v>
      </c>
      <c r="I471" s="20" t="s">
        <v>1229</v>
      </c>
      <c r="J471" s="22">
        <v>79.5</v>
      </c>
      <c r="K471" s="22">
        <v>71.5</v>
      </c>
      <c r="L471" s="22">
        <v>151</v>
      </c>
      <c r="M471" s="34">
        <v>79</v>
      </c>
      <c r="N471" s="23">
        <f t="shared" si="7"/>
        <v>129.333333333333</v>
      </c>
      <c r="O471" s="24">
        <v>4</v>
      </c>
      <c r="P471" s="28"/>
    </row>
    <row r="472" ht="40" customHeight="1" spans="1:16">
      <c r="A472" s="17">
        <v>469</v>
      </c>
      <c r="B472" s="19"/>
      <c r="C472" s="26"/>
      <c r="D472" s="19"/>
      <c r="E472" s="20"/>
      <c r="F472" s="27"/>
      <c r="G472" s="27"/>
      <c r="H472" s="20" t="s">
        <v>1230</v>
      </c>
      <c r="I472" s="20" t="s">
        <v>1231</v>
      </c>
      <c r="J472" s="22">
        <v>64</v>
      </c>
      <c r="K472" s="22">
        <v>69.5</v>
      </c>
      <c r="L472" s="22">
        <v>133.5</v>
      </c>
      <c r="M472" s="34">
        <v>82</v>
      </c>
      <c r="N472" s="23">
        <f t="shared" si="7"/>
        <v>126.5</v>
      </c>
      <c r="O472" s="24">
        <v>5</v>
      </c>
      <c r="P472" s="28"/>
    </row>
    <row r="473" ht="40" customHeight="1" spans="1:16">
      <c r="A473" s="17">
        <v>470</v>
      </c>
      <c r="B473" s="19"/>
      <c r="C473" s="29"/>
      <c r="D473" s="19"/>
      <c r="E473" s="20"/>
      <c r="F473" s="30"/>
      <c r="G473" s="30"/>
      <c r="H473" s="20" t="s">
        <v>1232</v>
      </c>
      <c r="I473" s="20" t="s">
        <v>1233</v>
      </c>
      <c r="J473" s="22">
        <v>59.5</v>
      </c>
      <c r="K473" s="22">
        <v>74.5</v>
      </c>
      <c r="L473" s="22">
        <v>134</v>
      </c>
      <c r="M473" s="34">
        <v>79.2</v>
      </c>
      <c r="N473" s="23">
        <f t="shared" si="7"/>
        <v>123.866666666667</v>
      </c>
      <c r="O473" s="24">
        <v>6</v>
      </c>
      <c r="P473" s="28"/>
    </row>
    <row r="474" ht="40" customHeight="1" spans="1:16">
      <c r="A474" s="17">
        <v>471</v>
      </c>
      <c r="B474" s="19" t="s">
        <v>740</v>
      </c>
      <c r="C474" s="18" t="s">
        <v>914</v>
      </c>
      <c r="D474" s="19" t="s">
        <v>1018</v>
      </c>
      <c r="E474" s="20" t="s">
        <v>1234</v>
      </c>
      <c r="F474" s="21" t="s">
        <v>753</v>
      </c>
      <c r="G474" s="21">
        <v>2</v>
      </c>
      <c r="H474" s="20" t="s">
        <v>1235</v>
      </c>
      <c r="I474" s="20" t="s">
        <v>1236</v>
      </c>
      <c r="J474" s="22">
        <v>96</v>
      </c>
      <c r="K474" s="22">
        <v>70</v>
      </c>
      <c r="L474" s="22">
        <v>166</v>
      </c>
      <c r="M474" s="34">
        <v>80.6</v>
      </c>
      <c r="N474" s="23">
        <f t="shared" si="7"/>
        <v>135.933333333333</v>
      </c>
      <c r="O474" s="24">
        <v>1</v>
      </c>
      <c r="P474" s="28"/>
    </row>
    <row r="475" ht="40" customHeight="1" spans="1:16">
      <c r="A475" s="17">
        <v>472</v>
      </c>
      <c r="B475" s="19"/>
      <c r="C475" s="26"/>
      <c r="D475" s="19"/>
      <c r="E475" s="20"/>
      <c r="F475" s="27"/>
      <c r="G475" s="27"/>
      <c r="H475" s="20" t="s">
        <v>1237</v>
      </c>
      <c r="I475" s="20" t="s">
        <v>1238</v>
      </c>
      <c r="J475" s="22">
        <v>80.5</v>
      </c>
      <c r="K475" s="22">
        <v>88</v>
      </c>
      <c r="L475" s="22">
        <v>168.5</v>
      </c>
      <c r="M475" s="34">
        <v>79.6</v>
      </c>
      <c r="N475" s="23">
        <f t="shared" si="7"/>
        <v>135.766666666667</v>
      </c>
      <c r="O475" s="24">
        <v>2</v>
      </c>
      <c r="P475" s="28"/>
    </row>
    <row r="476" ht="40" customHeight="1" spans="1:16">
      <c r="A476" s="17">
        <v>473</v>
      </c>
      <c r="B476" s="19"/>
      <c r="C476" s="26"/>
      <c r="D476" s="19"/>
      <c r="E476" s="20"/>
      <c r="F476" s="27"/>
      <c r="G476" s="27"/>
      <c r="H476" s="20" t="s">
        <v>1239</v>
      </c>
      <c r="I476" s="20" t="s">
        <v>1240</v>
      </c>
      <c r="J476" s="22">
        <v>75.5</v>
      </c>
      <c r="K476" s="22">
        <v>83</v>
      </c>
      <c r="L476" s="22">
        <v>158.5</v>
      </c>
      <c r="M476" s="34">
        <v>79.8</v>
      </c>
      <c r="N476" s="23">
        <f t="shared" si="7"/>
        <v>132.633333333333</v>
      </c>
      <c r="O476" s="24">
        <v>3</v>
      </c>
      <c r="P476" s="28"/>
    </row>
    <row r="477" ht="40" customHeight="1" spans="1:16">
      <c r="A477" s="17">
        <v>474</v>
      </c>
      <c r="B477" s="19"/>
      <c r="C477" s="26"/>
      <c r="D477" s="19"/>
      <c r="E477" s="20"/>
      <c r="F477" s="27"/>
      <c r="G477" s="27"/>
      <c r="H477" s="20" t="s">
        <v>1241</v>
      </c>
      <c r="I477" s="20" t="s">
        <v>1242</v>
      </c>
      <c r="J477" s="22">
        <v>83</v>
      </c>
      <c r="K477" s="22">
        <v>66</v>
      </c>
      <c r="L477" s="22">
        <v>149</v>
      </c>
      <c r="M477" s="34">
        <v>78.4</v>
      </c>
      <c r="N477" s="23">
        <f t="shared" si="7"/>
        <v>128.066666666667</v>
      </c>
      <c r="O477" s="24">
        <v>4</v>
      </c>
      <c r="P477" s="28"/>
    </row>
    <row r="478" ht="40" customHeight="1" spans="1:16">
      <c r="A478" s="17">
        <v>475</v>
      </c>
      <c r="B478" s="19"/>
      <c r="C478" s="26"/>
      <c r="D478" s="19"/>
      <c r="E478" s="20"/>
      <c r="F478" s="27"/>
      <c r="G478" s="27"/>
      <c r="H478" s="20" t="s">
        <v>1243</v>
      </c>
      <c r="I478" s="20" t="s">
        <v>1244</v>
      </c>
      <c r="J478" s="22">
        <v>72.5</v>
      </c>
      <c r="K478" s="22">
        <v>72</v>
      </c>
      <c r="L478" s="22">
        <v>144.5</v>
      </c>
      <c r="M478" s="34">
        <v>79.8</v>
      </c>
      <c r="N478" s="23">
        <f t="shared" si="7"/>
        <v>127.966666666667</v>
      </c>
      <c r="O478" s="24">
        <v>5</v>
      </c>
      <c r="P478" s="28"/>
    </row>
    <row r="479" ht="40" customHeight="1" spans="1:16">
      <c r="A479" s="17">
        <v>476</v>
      </c>
      <c r="B479" s="19"/>
      <c r="C479" s="29"/>
      <c r="D479" s="19"/>
      <c r="E479" s="20"/>
      <c r="F479" s="30"/>
      <c r="G479" s="30"/>
      <c r="H479" s="20" t="s">
        <v>1245</v>
      </c>
      <c r="I479" s="20" t="s">
        <v>1246</v>
      </c>
      <c r="J479" s="22">
        <v>64</v>
      </c>
      <c r="K479" s="22">
        <v>73.5</v>
      </c>
      <c r="L479" s="22">
        <v>137.5</v>
      </c>
      <c r="M479" s="34">
        <v>79</v>
      </c>
      <c r="N479" s="23">
        <f t="shared" si="7"/>
        <v>124.833333333333</v>
      </c>
      <c r="O479" s="24">
        <v>6</v>
      </c>
      <c r="P479" s="28"/>
    </row>
    <row r="480" ht="40" customHeight="1" spans="1:16">
      <c r="A480" s="17">
        <v>477</v>
      </c>
      <c r="B480" s="19" t="s">
        <v>740</v>
      </c>
      <c r="C480" s="18" t="s">
        <v>914</v>
      </c>
      <c r="D480" s="19" t="s">
        <v>998</v>
      </c>
      <c r="E480" s="20" t="s">
        <v>1247</v>
      </c>
      <c r="F480" s="21" t="s">
        <v>753</v>
      </c>
      <c r="G480" s="21">
        <v>1</v>
      </c>
      <c r="H480" s="20" t="s">
        <v>1248</v>
      </c>
      <c r="I480" s="20" t="s">
        <v>1249</v>
      </c>
      <c r="J480" s="22">
        <v>106.5</v>
      </c>
      <c r="K480" s="22">
        <v>80</v>
      </c>
      <c r="L480" s="22">
        <v>186.5</v>
      </c>
      <c r="M480" s="34">
        <v>78.4</v>
      </c>
      <c r="N480" s="23">
        <f t="shared" si="7"/>
        <v>140.566666666667</v>
      </c>
      <c r="O480" s="24">
        <v>1</v>
      </c>
      <c r="P480" s="28"/>
    </row>
    <row r="481" ht="40" customHeight="1" spans="1:16">
      <c r="A481" s="17">
        <v>478</v>
      </c>
      <c r="B481" s="19"/>
      <c r="C481" s="26"/>
      <c r="D481" s="19"/>
      <c r="E481" s="20"/>
      <c r="F481" s="27"/>
      <c r="G481" s="27"/>
      <c r="H481" s="20" t="s">
        <v>1250</v>
      </c>
      <c r="I481" s="20" t="s">
        <v>1251</v>
      </c>
      <c r="J481" s="22">
        <v>75.5</v>
      </c>
      <c r="K481" s="22">
        <v>83</v>
      </c>
      <c r="L481" s="22">
        <v>158.5</v>
      </c>
      <c r="M481" s="34">
        <v>86.6</v>
      </c>
      <c r="N481" s="23">
        <f t="shared" si="7"/>
        <v>139.433333333333</v>
      </c>
      <c r="O481" s="24">
        <v>2</v>
      </c>
      <c r="P481" s="28"/>
    </row>
    <row r="482" ht="40" customHeight="1" spans="1:16">
      <c r="A482" s="17">
        <v>479</v>
      </c>
      <c r="B482" s="19"/>
      <c r="C482" s="29"/>
      <c r="D482" s="19"/>
      <c r="E482" s="20"/>
      <c r="F482" s="30"/>
      <c r="G482" s="30"/>
      <c r="H482" s="20" t="s">
        <v>1252</v>
      </c>
      <c r="I482" s="37" t="s">
        <v>1253</v>
      </c>
      <c r="J482" s="22">
        <v>66.5</v>
      </c>
      <c r="K482" s="22">
        <v>72.5</v>
      </c>
      <c r="L482" s="22">
        <v>139</v>
      </c>
      <c r="M482" s="33" t="s">
        <v>105</v>
      </c>
      <c r="N482" s="23">
        <f>L482/3</f>
        <v>46.3333333333333</v>
      </c>
      <c r="O482" s="24">
        <v>3</v>
      </c>
      <c r="P482" s="32" t="s">
        <v>106</v>
      </c>
    </row>
    <row r="483" ht="40" customHeight="1" spans="1:16">
      <c r="A483" s="17">
        <v>480</v>
      </c>
      <c r="B483" s="19" t="s">
        <v>740</v>
      </c>
      <c r="C483" s="19" t="s">
        <v>914</v>
      </c>
      <c r="D483" s="19" t="s">
        <v>984</v>
      </c>
      <c r="E483" s="20" t="s">
        <v>1254</v>
      </c>
      <c r="F483" s="21" t="s">
        <v>753</v>
      </c>
      <c r="G483" s="21">
        <v>1</v>
      </c>
      <c r="H483" s="20" t="s">
        <v>1255</v>
      </c>
      <c r="I483" s="20" t="s">
        <v>1256</v>
      </c>
      <c r="J483" s="22">
        <v>114.5</v>
      </c>
      <c r="K483" s="22">
        <v>85.5</v>
      </c>
      <c r="L483" s="22">
        <v>200</v>
      </c>
      <c r="M483" s="34">
        <v>78.8</v>
      </c>
      <c r="N483" s="23">
        <f t="shared" si="7"/>
        <v>145.466666666667</v>
      </c>
      <c r="O483" s="24">
        <v>1</v>
      </c>
      <c r="P483" s="28"/>
    </row>
    <row r="484" ht="40" customHeight="1" spans="1:16">
      <c r="A484" s="17">
        <v>481</v>
      </c>
      <c r="B484" s="19"/>
      <c r="C484" s="19"/>
      <c r="D484" s="19"/>
      <c r="E484" s="20"/>
      <c r="F484" s="27"/>
      <c r="G484" s="27"/>
      <c r="H484" s="20" t="s">
        <v>1257</v>
      </c>
      <c r="I484" s="20" t="s">
        <v>1258</v>
      </c>
      <c r="J484" s="22">
        <v>91</v>
      </c>
      <c r="K484" s="22">
        <v>80.5</v>
      </c>
      <c r="L484" s="22">
        <v>171.5</v>
      </c>
      <c r="M484" s="34">
        <v>84.4</v>
      </c>
      <c r="N484" s="23">
        <f t="shared" si="7"/>
        <v>141.566666666667</v>
      </c>
      <c r="O484" s="24">
        <v>2</v>
      </c>
      <c r="P484" s="28"/>
    </row>
    <row r="485" ht="40" customHeight="1" spans="1:16">
      <c r="A485" s="17">
        <v>482</v>
      </c>
      <c r="B485" s="19"/>
      <c r="C485" s="19"/>
      <c r="D485" s="19"/>
      <c r="E485" s="20"/>
      <c r="F485" s="30"/>
      <c r="G485" s="30"/>
      <c r="H485" s="20" t="s">
        <v>1259</v>
      </c>
      <c r="I485" s="20" t="s">
        <v>1260</v>
      </c>
      <c r="J485" s="22">
        <v>87.5</v>
      </c>
      <c r="K485" s="22">
        <v>87.5</v>
      </c>
      <c r="L485" s="22">
        <v>175</v>
      </c>
      <c r="M485" s="34">
        <v>81.4</v>
      </c>
      <c r="N485" s="23">
        <f t="shared" si="7"/>
        <v>139.733333333333</v>
      </c>
      <c r="O485" s="24">
        <v>3</v>
      </c>
      <c r="P485" s="28"/>
    </row>
    <row r="486" ht="40" customHeight="1" spans="1:16">
      <c r="A486" s="17">
        <v>483</v>
      </c>
      <c r="B486" s="19" t="s">
        <v>740</v>
      </c>
      <c r="C486" s="19" t="s">
        <v>1261</v>
      </c>
      <c r="D486" s="19" t="s">
        <v>984</v>
      </c>
      <c r="E486" s="20" t="s">
        <v>1262</v>
      </c>
      <c r="F486" s="21" t="s">
        <v>753</v>
      </c>
      <c r="G486" s="21">
        <v>3</v>
      </c>
      <c r="H486" s="20" t="s">
        <v>1263</v>
      </c>
      <c r="I486" s="20" t="s">
        <v>1264</v>
      </c>
      <c r="J486" s="22">
        <v>98</v>
      </c>
      <c r="K486" s="22">
        <v>102.5</v>
      </c>
      <c r="L486" s="22">
        <v>200.5</v>
      </c>
      <c r="M486" s="34">
        <v>82</v>
      </c>
      <c r="N486" s="23">
        <f t="shared" si="7"/>
        <v>148.833333333333</v>
      </c>
      <c r="O486" s="24">
        <v>1</v>
      </c>
      <c r="P486" s="28"/>
    </row>
    <row r="487" ht="40" customHeight="1" spans="1:16">
      <c r="A487" s="17">
        <v>484</v>
      </c>
      <c r="B487" s="19"/>
      <c r="C487" s="19"/>
      <c r="D487" s="19"/>
      <c r="E487" s="20"/>
      <c r="F487" s="27"/>
      <c r="G487" s="27"/>
      <c r="H487" s="20" t="s">
        <v>1265</v>
      </c>
      <c r="I487" s="20" t="s">
        <v>1266</v>
      </c>
      <c r="J487" s="22">
        <v>103</v>
      </c>
      <c r="K487" s="22">
        <v>79</v>
      </c>
      <c r="L487" s="22">
        <v>182</v>
      </c>
      <c r="M487" s="34">
        <v>81.8</v>
      </c>
      <c r="N487" s="23">
        <f t="shared" si="7"/>
        <v>142.466666666667</v>
      </c>
      <c r="O487" s="24">
        <v>2</v>
      </c>
      <c r="P487" s="28"/>
    </row>
    <row r="488" ht="40" customHeight="1" spans="1:16">
      <c r="A488" s="17">
        <v>485</v>
      </c>
      <c r="B488" s="19"/>
      <c r="C488" s="19"/>
      <c r="D488" s="19"/>
      <c r="E488" s="20"/>
      <c r="F488" s="27"/>
      <c r="G488" s="27"/>
      <c r="H488" s="20" t="s">
        <v>1267</v>
      </c>
      <c r="I488" s="20" t="s">
        <v>1268</v>
      </c>
      <c r="J488" s="22">
        <v>82.5</v>
      </c>
      <c r="K488" s="22">
        <v>83.5</v>
      </c>
      <c r="L488" s="22">
        <v>166</v>
      </c>
      <c r="M488" s="34">
        <v>86</v>
      </c>
      <c r="N488" s="23">
        <f t="shared" si="7"/>
        <v>141.333333333333</v>
      </c>
      <c r="O488" s="24">
        <v>3</v>
      </c>
      <c r="P488" s="28"/>
    </row>
    <row r="489" ht="40" customHeight="1" spans="1:16">
      <c r="A489" s="17">
        <v>486</v>
      </c>
      <c r="B489" s="19"/>
      <c r="C489" s="19"/>
      <c r="D489" s="19"/>
      <c r="E489" s="20"/>
      <c r="F489" s="27"/>
      <c r="G489" s="27"/>
      <c r="H489" s="20" t="s">
        <v>1269</v>
      </c>
      <c r="I489" s="20" t="s">
        <v>1270</v>
      </c>
      <c r="J489" s="22">
        <v>94.5</v>
      </c>
      <c r="K489" s="22">
        <v>89.5</v>
      </c>
      <c r="L489" s="22">
        <v>184</v>
      </c>
      <c r="M489" s="34">
        <v>78.8</v>
      </c>
      <c r="N489" s="23">
        <f t="shared" ref="N489:N552" si="8">L489/3+M489</f>
        <v>140.133333333333</v>
      </c>
      <c r="O489" s="24">
        <v>4</v>
      </c>
      <c r="P489" s="28"/>
    </row>
    <row r="490" ht="40" customHeight="1" spans="1:16">
      <c r="A490" s="17">
        <v>487</v>
      </c>
      <c r="B490" s="19"/>
      <c r="C490" s="19"/>
      <c r="D490" s="19"/>
      <c r="E490" s="20"/>
      <c r="F490" s="27"/>
      <c r="G490" s="27"/>
      <c r="H490" s="20" t="s">
        <v>1271</v>
      </c>
      <c r="I490" s="20" t="s">
        <v>1272</v>
      </c>
      <c r="J490" s="22">
        <v>87</v>
      </c>
      <c r="K490" s="22">
        <v>75</v>
      </c>
      <c r="L490" s="22">
        <v>162</v>
      </c>
      <c r="M490" s="34">
        <v>81.2</v>
      </c>
      <c r="N490" s="23">
        <f t="shared" si="8"/>
        <v>135.2</v>
      </c>
      <c r="O490" s="24">
        <v>5</v>
      </c>
      <c r="P490" s="28"/>
    </row>
    <row r="491" ht="40" customHeight="1" spans="1:16">
      <c r="A491" s="17">
        <v>488</v>
      </c>
      <c r="B491" s="19"/>
      <c r="C491" s="19"/>
      <c r="D491" s="19"/>
      <c r="E491" s="20"/>
      <c r="F491" s="27"/>
      <c r="G491" s="27"/>
      <c r="H491" s="20" t="s">
        <v>1273</v>
      </c>
      <c r="I491" s="20" t="s">
        <v>1274</v>
      </c>
      <c r="J491" s="22">
        <v>81.5</v>
      </c>
      <c r="K491" s="22">
        <v>90</v>
      </c>
      <c r="L491" s="22">
        <v>171.5</v>
      </c>
      <c r="M491" s="34">
        <v>77</v>
      </c>
      <c r="N491" s="23">
        <f t="shared" si="8"/>
        <v>134.166666666667</v>
      </c>
      <c r="O491" s="24">
        <v>6</v>
      </c>
      <c r="P491" s="28"/>
    </row>
    <row r="492" ht="40" customHeight="1" spans="1:16">
      <c r="A492" s="17">
        <v>489</v>
      </c>
      <c r="B492" s="19"/>
      <c r="C492" s="19"/>
      <c r="D492" s="19"/>
      <c r="E492" s="20"/>
      <c r="F492" s="27"/>
      <c r="G492" s="27"/>
      <c r="H492" s="20" t="s">
        <v>1275</v>
      </c>
      <c r="I492" s="20" t="s">
        <v>1276</v>
      </c>
      <c r="J492" s="22">
        <v>80</v>
      </c>
      <c r="K492" s="22">
        <v>83.5</v>
      </c>
      <c r="L492" s="22">
        <v>163.5</v>
      </c>
      <c r="M492" s="34">
        <v>78.8</v>
      </c>
      <c r="N492" s="23">
        <f t="shared" si="8"/>
        <v>133.3</v>
      </c>
      <c r="O492" s="24">
        <v>7</v>
      </c>
      <c r="P492" s="28"/>
    </row>
    <row r="493" ht="40" customHeight="1" spans="1:16">
      <c r="A493" s="17">
        <v>490</v>
      </c>
      <c r="B493" s="19"/>
      <c r="C493" s="19"/>
      <c r="D493" s="19"/>
      <c r="E493" s="20"/>
      <c r="F493" s="27"/>
      <c r="G493" s="27"/>
      <c r="H493" s="20" t="s">
        <v>1277</v>
      </c>
      <c r="I493" s="20" t="s">
        <v>1278</v>
      </c>
      <c r="J493" s="22">
        <v>88</v>
      </c>
      <c r="K493" s="22">
        <v>77</v>
      </c>
      <c r="L493" s="22">
        <v>165</v>
      </c>
      <c r="M493" s="34">
        <v>77</v>
      </c>
      <c r="N493" s="23">
        <f t="shared" si="8"/>
        <v>132</v>
      </c>
      <c r="O493" s="24">
        <v>8</v>
      </c>
      <c r="P493" s="28"/>
    </row>
    <row r="494" ht="40" customHeight="1" spans="1:16">
      <c r="A494" s="17">
        <v>491</v>
      </c>
      <c r="B494" s="19"/>
      <c r="C494" s="19"/>
      <c r="D494" s="19"/>
      <c r="E494" s="20"/>
      <c r="F494" s="30"/>
      <c r="G494" s="30"/>
      <c r="H494" s="20" t="s">
        <v>1279</v>
      </c>
      <c r="I494" s="20" t="s">
        <v>1280</v>
      </c>
      <c r="J494" s="22">
        <v>85.5</v>
      </c>
      <c r="K494" s="22">
        <v>89</v>
      </c>
      <c r="L494" s="22">
        <v>174.5</v>
      </c>
      <c r="M494" s="34">
        <v>72.2</v>
      </c>
      <c r="N494" s="23">
        <f t="shared" si="8"/>
        <v>130.366666666667</v>
      </c>
      <c r="O494" s="24">
        <v>9</v>
      </c>
      <c r="P494" s="28"/>
    </row>
    <row r="495" ht="39" customHeight="1" spans="1:16">
      <c r="A495" s="17">
        <v>492</v>
      </c>
      <c r="B495" s="19" t="s">
        <v>740</v>
      </c>
      <c r="C495" s="19" t="s">
        <v>1261</v>
      </c>
      <c r="D495" s="19" t="s">
        <v>1109</v>
      </c>
      <c r="E495" s="20" t="s">
        <v>1281</v>
      </c>
      <c r="F495" s="21" t="s">
        <v>753</v>
      </c>
      <c r="G495" s="21">
        <v>5</v>
      </c>
      <c r="H495" s="20" t="s">
        <v>1282</v>
      </c>
      <c r="I495" s="20" t="s">
        <v>1283</v>
      </c>
      <c r="J495" s="22">
        <v>116</v>
      </c>
      <c r="K495" s="22">
        <v>75.5</v>
      </c>
      <c r="L495" s="22">
        <v>191.5</v>
      </c>
      <c r="M495" s="34">
        <v>83</v>
      </c>
      <c r="N495" s="23">
        <f t="shared" si="8"/>
        <v>146.833333333333</v>
      </c>
      <c r="O495" s="24">
        <v>1</v>
      </c>
      <c r="P495" s="25"/>
    </row>
    <row r="496" ht="39" customHeight="1" spans="1:16">
      <c r="A496" s="17">
        <v>493</v>
      </c>
      <c r="B496" s="19"/>
      <c r="C496" s="19"/>
      <c r="D496" s="19"/>
      <c r="E496" s="20"/>
      <c r="F496" s="27"/>
      <c r="G496" s="27"/>
      <c r="H496" s="20" t="s">
        <v>1284</v>
      </c>
      <c r="I496" s="20" t="s">
        <v>1285</v>
      </c>
      <c r="J496" s="22">
        <v>104</v>
      </c>
      <c r="K496" s="22">
        <v>82</v>
      </c>
      <c r="L496" s="22">
        <v>186</v>
      </c>
      <c r="M496" s="34">
        <v>80.4</v>
      </c>
      <c r="N496" s="23">
        <f t="shared" si="8"/>
        <v>142.4</v>
      </c>
      <c r="O496" s="24">
        <v>2</v>
      </c>
      <c r="P496" s="25"/>
    </row>
    <row r="497" ht="39" customHeight="1" spans="1:16">
      <c r="A497" s="17">
        <v>494</v>
      </c>
      <c r="B497" s="19"/>
      <c r="C497" s="19"/>
      <c r="D497" s="19"/>
      <c r="E497" s="20"/>
      <c r="F497" s="27"/>
      <c r="G497" s="27"/>
      <c r="H497" s="20" t="s">
        <v>1286</v>
      </c>
      <c r="I497" s="20" t="s">
        <v>1287</v>
      </c>
      <c r="J497" s="22">
        <v>95.5</v>
      </c>
      <c r="K497" s="22">
        <v>73</v>
      </c>
      <c r="L497" s="22">
        <v>168.5</v>
      </c>
      <c r="M497" s="34">
        <v>85.6</v>
      </c>
      <c r="N497" s="23">
        <f t="shared" si="8"/>
        <v>141.766666666667</v>
      </c>
      <c r="O497" s="24">
        <v>3</v>
      </c>
      <c r="P497" s="25"/>
    </row>
    <row r="498" ht="39" customHeight="1" spans="1:16">
      <c r="A498" s="17">
        <v>495</v>
      </c>
      <c r="B498" s="19"/>
      <c r="C498" s="19"/>
      <c r="D498" s="19"/>
      <c r="E498" s="20"/>
      <c r="F498" s="27"/>
      <c r="G498" s="27"/>
      <c r="H498" s="20" t="s">
        <v>1288</v>
      </c>
      <c r="I498" s="20" t="s">
        <v>1289</v>
      </c>
      <c r="J498" s="22">
        <v>83.5</v>
      </c>
      <c r="K498" s="22">
        <v>90.5</v>
      </c>
      <c r="L498" s="22">
        <v>174</v>
      </c>
      <c r="M498" s="34">
        <v>83.2</v>
      </c>
      <c r="N498" s="23">
        <f t="shared" si="8"/>
        <v>141.2</v>
      </c>
      <c r="O498" s="24">
        <v>4</v>
      </c>
      <c r="P498" s="25"/>
    </row>
    <row r="499" ht="39" customHeight="1" spans="1:16">
      <c r="A499" s="17">
        <v>496</v>
      </c>
      <c r="B499" s="19"/>
      <c r="C499" s="19"/>
      <c r="D499" s="19"/>
      <c r="E499" s="20"/>
      <c r="F499" s="27"/>
      <c r="G499" s="27"/>
      <c r="H499" s="20" t="s">
        <v>1290</v>
      </c>
      <c r="I499" s="20" t="s">
        <v>1291</v>
      </c>
      <c r="J499" s="22">
        <v>81.5</v>
      </c>
      <c r="K499" s="22">
        <v>69.5</v>
      </c>
      <c r="L499" s="22">
        <v>151</v>
      </c>
      <c r="M499" s="34">
        <v>83.4</v>
      </c>
      <c r="N499" s="23">
        <f t="shared" si="8"/>
        <v>133.733333333333</v>
      </c>
      <c r="O499" s="24">
        <v>5</v>
      </c>
      <c r="P499" s="25"/>
    </row>
    <row r="500" ht="39" customHeight="1" spans="1:16">
      <c r="A500" s="17">
        <v>497</v>
      </c>
      <c r="B500" s="19"/>
      <c r="C500" s="19"/>
      <c r="D500" s="19"/>
      <c r="E500" s="20"/>
      <c r="F500" s="27"/>
      <c r="G500" s="27"/>
      <c r="H500" s="20" t="s">
        <v>1292</v>
      </c>
      <c r="I500" s="20" t="s">
        <v>1293</v>
      </c>
      <c r="J500" s="22">
        <v>89</v>
      </c>
      <c r="K500" s="22">
        <v>69.5</v>
      </c>
      <c r="L500" s="22">
        <v>158.5</v>
      </c>
      <c r="M500" s="34">
        <v>79.4</v>
      </c>
      <c r="N500" s="23">
        <f t="shared" si="8"/>
        <v>132.233333333333</v>
      </c>
      <c r="O500" s="24">
        <v>6</v>
      </c>
      <c r="P500" s="25"/>
    </row>
    <row r="501" ht="39" customHeight="1" spans="1:16">
      <c r="A501" s="17">
        <v>498</v>
      </c>
      <c r="B501" s="19"/>
      <c r="C501" s="19"/>
      <c r="D501" s="19"/>
      <c r="E501" s="20"/>
      <c r="F501" s="27"/>
      <c r="G501" s="27"/>
      <c r="H501" s="20" t="s">
        <v>1294</v>
      </c>
      <c r="I501" s="20" t="s">
        <v>1295</v>
      </c>
      <c r="J501" s="22">
        <v>70</v>
      </c>
      <c r="K501" s="22">
        <v>65.5</v>
      </c>
      <c r="L501" s="22">
        <v>135.5</v>
      </c>
      <c r="M501" s="34">
        <v>86.2</v>
      </c>
      <c r="N501" s="23">
        <f t="shared" si="8"/>
        <v>131.366666666667</v>
      </c>
      <c r="O501" s="24">
        <v>7</v>
      </c>
      <c r="P501" s="25"/>
    </row>
    <row r="502" ht="39" customHeight="1" spans="1:16">
      <c r="A502" s="17">
        <v>499</v>
      </c>
      <c r="B502" s="19"/>
      <c r="C502" s="19"/>
      <c r="D502" s="19"/>
      <c r="E502" s="20"/>
      <c r="F502" s="27"/>
      <c r="G502" s="27"/>
      <c r="H502" s="20" t="s">
        <v>1296</v>
      </c>
      <c r="I502" s="20" t="s">
        <v>1297</v>
      </c>
      <c r="J502" s="22">
        <v>80</v>
      </c>
      <c r="K502" s="22">
        <v>68.5</v>
      </c>
      <c r="L502" s="22">
        <v>148.5</v>
      </c>
      <c r="M502" s="34">
        <v>81.6</v>
      </c>
      <c r="N502" s="23">
        <f t="shared" si="8"/>
        <v>131.1</v>
      </c>
      <c r="O502" s="24">
        <v>8</v>
      </c>
      <c r="P502" s="25"/>
    </row>
    <row r="503" ht="39" customHeight="1" spans="1:16">
      <c r="A503" s="17">
        <v>500</v>
      </c>
      <c r="B503" s="19"/>
      <c r="C503" s="19"/>
      <c r="D503" s="19"/>
      <c r="E503" s="20"/>
      <c r="F503" s="27"/>
      <c r="G503" s="27"/>
      <c r="H503" s="20" t="s">
        <v>1298</v>
      </c>
      <c r="I503" s="20" t="s">
        <v>1299</v>
      </c>
      <c r="J503" s="22">
        <v>78</v>
      </c>
      <c r="K503" s="22">
        <v>65.5</v>
      </c>
      <c r="L503" s="22">
        <v>143.5</v>
      </c>
      <c r="M503" s="34">
        <v>80</v>
      </c>
      <c r="N503" s="23">
        <f t="shared" si="8"/>
        <v>127.833333333333</v>
      </c>
      <c r="O503" s="24">
        <v>9</v>
      </c>
      <c r="P503" s="25"/>
    </row>
    <row r="504" ht="39" customHeight="1" spans="1:16">
      <c r="A504" s="17">
        <v>501</v>
      </c>
      <c r="B504" s="19"/>
      <c r="C504" s="19"/>
      <c r="D504" s="19"/>
      <c r="E504" s="20"/>
      <c r="F504" s="27"/>
      <c r="G504" s="27"/>
      <c r="H504" s="20" t="s">
        <v>1300</v>
      </c>
      <c r="I504" s="20" t="s">
        <v>1301</v>
      </c>
      <c r="J504" s="22">
        <v>55.5</v>
      </c>
      <c r="K504" s="22">
        <v>73.5</v>
      </c>
      <c r="L504" s="22">
        <v>129</v>
      </c>
      <c r="M504" s="34">
        <v>84.6</v>
      </c>
      <c r="N504" s="23">
        <f t="shared" si="8"/>
        <v>127.6</v>
      </c>
      <c r="O504" s="24">
        <v>10</v>
      </c>
      <c r="P504" s="25"/>
    </row>
    <row r="505" ht="39" customHeight="1" spans="1:16">
      <c r="A505" s="17">
        <v>502</v>
      </c>
      <c r="B505" s="19"/>
      <c r="C505" s="19"/>
      <c r="D505" s="19"/>
      <c r="E505" s="20"/>
      <c r="F505" s="27"/>
      <c r="G505" s="27"/>
      <c r="H505" s="20" t="s">
        <v>1302</v>
      </c>
      <c r="I505" s="20" t="s">
        <v>1303</v>
      </c>
      <c r="J505" s="22">
        <v>66</v>
      </c>
      <c r="K505" s="22">
        <v>74</v>
      </c>
      <c r="L505" s="22">
        <v>140</v>
      </c>
      <c r="M505" s="34">
        <v>75.8</v>
      </c>
      <c r="N505" s="23">
        <f t="shared" si="8"/>
        <v>122.466666666667</v>
      </c>
      <c r="O505" s="24">
        <v>11</v>
      </c>
      <c r="P505" s="25"/>
    </row>
    <row r="506" ht="39" customHeight="1" spans="1:16">
      <c r="A506" s="17">
        <v>503</v>
      </c>
      <c r="B506" s="19"/>
      <c r="C506" s="19"/>
      <c r="D506" s="19"/>
      <c r="E506" s="20"/>
      <c r="F506" s="27"/>
      <c r="G506" s="27"/>
      <c r="H506" s="20" t="s">
        <v>1304</v>
      </c>
      <c r="I506" s="20" t="s">
        <v>1305</v>
      </c>
      <c r="J506" s="22">
        <v>55</v>
      </c>
      <c r="K506" s="22">
        <v>65</v>
      </c>
      <c r="L506" s="22">
        <v>120</v>
      </c>
      <c r="M506" s="34">
        <v>74</v>
      </c>
      <c r="N506" s="23">
        <f t="shared" si="8"/>
        <v>114</v>
      </c>
      <c r="O506" s="24">
        <v>12</v>
      </c>
      <c r="P506" s="25"/>
    </row>
    <row r="507" ht="39" customHeight="1" spans="1:16">
      <c r="A507" s="17">
        <v>504</v>
      </c>
      <c r="B507" s="19"/>
      <c r="C507" s="19"/>
      <c r="D507" s="19"/>
      <c r="E507" s="20"/>
      <c r="F507" s="30"/>
      <c r="G507" s="30"/>
      <c r="H507" s="20" t="s">
        <v>1306</v>
      </c>
      <c r="I507" s="20" t="s">
        <v>1307</v>
      </c>
      <c r="J507" s="22">
        <v>60</v>
      </c>
      <c r="K507" s="22">
        <v>65.5</v>
      </c>
      <c r="L507" s="22">
        <v>125.5</v>
      </c>
      <c r="M507" s="34">
        <v>72</v>
      </c>
      <c r="N507" s="23">
        <f t="shared" si="8"/>
        <v>113.833333333333</v>
      </c>
      <c r="O507" s="24">
        <v>13</v>
      </c>
      <c r="P507" s="25"/>
    </row>
    <row r="508" ht="39" customHeight="1" spans="1:16">
      <c r="A508" s="17">
        <v>505</v>
      </c>
      <c r="B508" s="19" t="s">
        <v>740</v>
      </c>
      <c r="C508" s="19" t="s">
        <v>1261</v>
      </c>
      <c r="D508" s="19" t="s">
        <v>998</v>
      </c>
      <c r="E508" s="20" t="s">
        <v>1308</v>
      </c>
      <c r="F508" s="21" t="s">
        <v>753</v>
      </c>
      <c r="G508" s="21">
        <v>3</v>
      </c>
      <c r="H508" s="20" t="s">
        <v>1309</v>
      </c>
      <c r="I508" s="20" t="s">
        <v>1310</v>
      </c>
      <c r="J508" s="22">
        <v>107.5</v>
      </c>
      <c r="K508" s="22">
        <v>93.5</v>
      </c>
      <c r="L508" s="22">
        <v>201</v>
      </c>
      <c r="M508" s="34">
        <v>85.8</v>
      </c>
      <c r="N508" s="23">
        <f t="shared" si="8"/>
        <v>152.8</v>
      </c>
      <c r="O508" s="24">
        <v>1</v>
      </c>
      <c r="P508" s="28"/>
    </row>
    <row r="509" ht="39" customHeight="1" spans="1:16">
      <c r="A509" s="17">
        <v>506</v>
      </c>
      <c r="B509" s="19"/>
      <c r="C509" s="19"/>
      <c r="D509" s="19"/>
      <c r="E509" s="20"/>
      <c r="F509" s="27"/>
      <c r="G509" s="27"/>
      <c r="H509" s="20" t="s">
        <v>1311</v>
      </c>
      <c r="I509" s="20" t="s">
        <v>1312</v>
      </c>
      <c r="J509" s="22">
        <v>106</v>
      </c>
      <c r="K509" s="22">
        <v>81</v>
      </c>
      <c r="L509" s="22">
        <v>187</v>
      </c>
      <c r="M509" s="34">
        <v>84.8</v>
      </c>
      <c r="N509" s="23">
        <f t="shared" si="8"/>
        <v>147.133333333333</v>
      </c>
      <c r="O509" s="24">
        <v>2</v>
      </c>
      <c r="P509" s="28"/>
    </row>
    <row r="510" ht="39" customHeight="1" spans="1:16">
      <c r="A510" s="17">
        <v>507</v>
      </c>
      <c r="B510" s="19"/>
      <c r="C510" s="19"/>
      <c r="D510" s="19"/>
      <c r="E510" s="20"/>
      <c r="F510" s="27"/>
      <c r="G510" s="27"/>
      <c r="H510" s="20" t="s">
        <v>1313</v>
      </c>
      <c r="I510" s="20" t="s">
        <v>1314</v>
      </c>
      <c r="J510" s="22">
        <v>87.5</v>
      </c>
      <c r="K510" s="22">
        <v>92.5</v>
      </c>
      <c r="L510" s="22">
        <v>180</v>
      </c>
      <c r="M510" s="34">
        <v>86.4</v>
      </c>
      <c r="N510" s="23">
        <f t="shared" si="8"/>
        <v>146.4</v>
      </c>
      <c r="O510" s="24">
        <v>3</v>
      </c>
      <c r="P510" s="28"/>
    </row>
    <row r="511" ht="39" customHeight="1" spans="1:16">
      <c r="A511" s="17">
        <v>508</v>
      </c>
      <c r="B511" s="19"/>
      <c r="C511" s="19"/>
      <c r="D511" s="19"/>
      <c r="E511" s="20"/>
      <c r="F511" s="27"/>
      <c r="G511" s="27"/>
      <c r="H511" s="20" t="s">
        <v>1315</v>
      </c>
      <c r="I511" s="20" t="s">
        <v>1316</v>
      </c>
      <c r="J511" s="22">
        <v>93</v>
      </c>
      <c r="K511" s="22">
        <v>83</v>
      </c>
      <c r="L511" s="22">
        <v>176</v>
      </c>
      <c r="M511" s="34">
        <v>85.8</v>
      </c>
      <c r="N511" s="23">
        <f t="shared" si="8"/>
        <v>144.466666666667</v>
      </c>
      <c r="O511" s="24">
        <v>4</v>
      </c>
      <c r="P511" s="28"/>
    </row>
    <row r="512" ht="39" customHeight="1" spans="1:16">
      <c r="A512" s="17">
        <v>509</v>
      </c>
      <c r="B512" s="19"/>
      <c r="C512" s="19"/>
      <c r="D512" s="19"/>
      <c r="E512" s="20"/>
      <c r="F512" s="27"/>
      <c r="G512" s="27"/>
      <c r="H512" s="20" t="s">
        <v>1317</v>
      </c>
      <c r="I512" s="20" t="s">
        <v>1318</v>
      </c>
      <c r="J512" s="22">
        <v>80.5</v>
      </c>
      <c r="K512" s="22">
        <v>84.5</v>
      </c>
      <c r="L512" s="22">
        <v>165</v>
      </c>
      <c r="M512" s="34">
        <v>88.6</v>
      </c>
      <c r="N512" s="23">
        <f t="shared" si="8"/>
        <v>143.6</v>
      </c>
      <c r="O512" s="24">
        <v>5</v>
      </c>
      <c r="P512" s="28"/>
    </row>
    <row r="513" ht="39" customHeight="1" spans="1:16">
      <c r="A513" s="17">
        <v>510</v>
      </c>
      <c r="B513" s="19"/>
      <c r="C513" s="19"/>
      <c r="D513" s="19"/>
      <c r="E513" s="20"/>
      <c r="F513" s="27"/>
      <c r="G513" s="27"/>
      <c r="H513" s="20" t="s">
        <v>1319</v>
      </c>
      <c r="I513" s="20" t="s">
        <v>1320</v>
      </c>
      <c r="J513" s="22">
        <v>89.5</v>
      </c>
      <c r="K513" s="22">
        <v>69.5</v>
      </c>
      <c r="L513" s="22">
        <v>159</v>
      </c>
      <c r="M513" s="34">
        <v>90</v>
      </c>
      <c r="N513" s="23">
        <f t="shared" si="8"/>
        <v>143</v>
      </c>
      <c r="O513" s="24">
        <v>6</v>
      </c>
      <c r="P513" s="28"/>
    </row>
    <row r="514" ht="39" customHeight="1" spans="1:16">
      <c r="A514" s="17">
        <v>511</v>
      </c>
      <c r="B514" s="19"/>
      <c r="C514" s="19"/>
      <c r="D514" s="19"/>
      <c r="E514" s="20"/>
      <c r="F514" s="27"/>
      <c r="G514" s="27"/>
      <c r="H514" s="20" t="s">
        <v>1321</v>
      </c>
      <c r="I514" s="20" t="s">
        <v>1322</v>
      </c>
      <c r="J514" s="22">
        <v>78</v>
      </c>
      <c r="K514" s="22">
        <v>80</v>
      </c>
      <c r="L514" s="22">
        <v>158</v>
      </c>
      <c r="M514" s="34">
        <v>83.4</v>
      </c>
      <c r="N514" s="23">
        <f t="shared" si="8"/>
        <v>136.066666666667</v>
      </c>
      <c r="O514" s="24">
        <v>7</v>
      </c>
      <c r="P514" s="28"/>
    </row>
    <row r="515" ht="39" customHeight="1" spans="1:16">
      <c r="A515" s="17">
        <v>512</v>
      </c>
      <c r="B515" s="19"/>
      <c r="C515" s="19"/>
      <c r="D515" s="19"/>
      <c r="E515" s="20"/>
      <c r="F515" s="27"/>
      <c r="G515" s="27"/>
      <c r="H515" s="20" t="s">
        <v>1323</v>
      </c>
      <c r="I515" s="20" t="s">
        <v>1324</v>
      </c>
      <c r="J515" s="22">
        <v>83.5</v>
      </c>
      <c r="K515" s="22">
        <v>73.5</v>
      </c>
      <c r="L515" s="22">
        <v>157</v>
      </c>
      <c r="M515" s="34">
        <v>83.4</v>
      </c>
      <c r="N515" s="23">
        <f t="shared" si="8"/>
        <v>135.733333333333</v>
      </c>
      <c r="O515" s="24">
        <v>8</v>
      </c>
      <c r="P515" s="28"/>
    </row>
    <row r="516" ht="39" customHeight="1" spans="1:16">
      <c r="A516" s="17">
        <v>513</v>
      </c>
      <c r="B516" s="19"/>
      <c r="C516" s="19"/>
      <c r="D516" s="19"/>
      <c r="E516" s="20"/>
      <c r="F516" s="30"/>
      <c r="G516" s="30"/>
      <c r="H516" s="20" t="s">
        <v>1325</v>
      </c>
      <c r="I516" s="37" t="s">
        <v>1326</v>
      </c>
      <c r="J516" s="22">
        <v>70.5</v>
      </c>
      <c r="K516" s="22">
        <v>84</v>
      </c>
      <c r="L516" s="22">
        <v>154.5</v>
      </c>
      <c r="M516" s="34">
        <v>81.4</v>
      </c>
      <c r="N516" s="23">
        <f t="shared" si="8"/>
        <v>132.9</v>
      </c>
      <c r="O516" s="24">
        <v>9</v>
      </c>
      <c r="P516" s="28"/>
    </row>
    <row r="517" ht="39" customHeight="1" spans="1:16">
      <c r="A517" s="17">
        <v>514</v>
      </c>
      <c r="B517" s="19" t="s">
        <v>740</v>
      </c>
      <c r="C517" s="19" t="s">
        <v>1261</v>
      </c>
      <c r="D517" s="19" t="s">
        <v>1054</v>
      </c>
      <c r="E517" s="20" t="s">
        <v>1327</v>
      </c>
      <c r="F517" s="21" t="s">
        <v>753</v>
      </c>
      <c r="G517" s="21">
        <v>1</v>
      </c>
      <c r="H517" s="20" t="s">
        <v>1328</v>
      </c>
      <c r="I517" s="20" t="s">
        <v>1329</v>
      </c>
      <c r="J517" s="22">
        <v>87</v>
      </c>
      <c r="K517" s="22">
        <v>94</v>
      </c>
      <c r="L517" s="22">
        <v>181</v>
      </c>
      <c r="M517" s="34">
        <v>78.8</v>
      </c>
      <c r="N517" s="23">
        <f t="shared" si="8"/>
        <v>139.133333333333</v>
      </c>
      <c r="O517" s="24">
        <v>1</v>
      </c>
      <c r="P517" s="28"/>
    </row>
    <row r="518" ht="39" customHeight="1" spans="1:16">
      <c r="A518" s="17">
        <v>515</v>
      </c>
      <c r="B518" s="19"/>
      <c r="C518" s="19"/>
      <c r="D518" s="19"/>
      <c r="E518" s="20"/>
      <c r="F518" s="27"/>
      <c r="G518" s="27"/>
      <c r="H518" s="20" t="s">
        <v>1330</v>
      </c>
      <c r="I518" s="20" t="s">
        <v>1331</v>
      </c>
      <c r="J518" s="22">
        <v>78.5</v>
      </c>
      <c r="K518" s="22">
        <v>81.5</v>
      </c>
      <c r="L518" s="22">
        <v>160</v>
      </c>
      <c r="M518" s="34">
        <v>78.2</v>
      </c>
      <c r="N518" s="23">
        <f t="shared" si="8"/>
        <v>131.533333333333</v>
      </c>
      <c r="O518" s="24">
        <v>2</v>
      </c>
      <c r="P518" s="28"/>
    </row>
    <row r="519" ht="39" customHeight="1" spans="1:16">
      <c r="A519" s="17">
        <v>516</v>
      </c>
      <c r="B519" s="19"/>
      <c r="C519" s="19"/>
      <c r="D519" s="19"/>
      <c r="E519" s="20"/>
      <c r="F519" s="30"/>
      <c r="G519" s="30"/>
      <c r="H519" s="20" t="s">
        <v>1332</v>
      </c>
      <c r="I519" s="37" t="s">
        <v>1333</v>
      </c>
      <c r="J519" s="22">
        <v>63.5</v>
      </c>
      <c r="K519" s="22">
        <v>70.5</v>
      </c>
      <c r="L519" s="22">
        <v>134</v>
      </c>
      <c r="M519" s="34">
        <v>85.2</v>
      </c>
      <c r="N519" s="23">
        <f t="shared" si="8"/>
        <v>129.866666666667</v>
      </c>
      <c r="O519" s="24">
        <v>3</v>
      </c>
      <c r="P519" s="28"/>
    </row>
    <row r="520" ht="39" customHeight="1" spans="1:16">
      <c r="A520" s="17">
        <v>517</v>
      </c>
      <c r="B520" s="19" t="s">
        <v>740</v>
      </c>
      <c r="C520" s="19" t="s">
        <v>1261</v>
      </c>
      <c r="D520" s="19" t="s">
        <v>1018</v>
      </c>
      <c r="E520" s="20" t="s">
        <v>1334</v>
      </c>
      <c r="F520" s="21" t="s">
        <v>753</v>
      </c>
      <c r="G520" s="21">
        <v>3</v>
      </c>
      <c r="H520" s="20" t="s">
        <v>1335</v>
      </c>
      <c r="I520" s="20" t="s">
        <v>1336</v>
      </c>
      <c r="J520" s="22">
        <v>98.5</v>
      </c>
      <c r="K520" s="22">
        <v>85</v>
      </c>
      <c r="L520" s="22">
        <v>183.5</v>
      </c>
      <c r="M520" s="34">
        <v>77.6</v>
      </c>
      <c r="N520" s="23">
        <f t="shared" si="8"/>
        <v>138.766666666667</v>
      </c>
      <c r="O520" s="24">
        <v>1</v>
      </c>
      <c r="P520" s="32"/>
    </row>
    <row r="521" ht="39" customHeight="1" spans="1:16">
      <c r="A521" s="17">
        <v>518</v>
      </c>
      <c r="B521" s="19"/>
      <c r="C521" s="19"/>
      <c r="D521" s="19"/>
      <c r="E521" s="20"/>
      <c r="F521" s="27"/>
      <c r="G521" s="27"/>
      <c r="H521" s="20" t="s">
        <v>1337</v>
      </c>
      <c r="I521" s="20" t="s">
        <v>1338</v>
      </c>
      <c r="J521" s="22">
        <v>89</v>
      </c>
      <c r="K521" s="22">
        <v>77</v>
      </c>
      <c r="L521" s="22">
        <v>166</v>
      </c>
      <c r="M521" s="34">
        <v>83.2</v>
      </c>
      <c r="N521" s="23">
        <f t="shared" si="8"/>
        <v>138.533333333333</v>
      </c>
      <c r="O521" s="24">
        <v>2</v>
      </c>
      <c r="P521" s="32"/>
    </row>
    <row r="522" ht="39" customHeight="1" spans="1:16">
      <c r="A522" s="17">
        <v>519</v>
      </c>
      <c r="B522" s="19"/>
      <c r="C522" s="19"/>
      <c r="D522" s="19"/>
      <c r="E522" s="20"/>
      <c r="F522" s="27"/>
      <c r="G522" s="27"/>
      <c r="H522" s="20" t="s">
        <v>1339</v>
      </c>
      <c r="I522" s="20" t="s">
        <v>1340</v>
      </c>
      <c r="J522" s="22">
        <v>95.5</v>
      </c>
      <c r="K522" s="22">
        <v>81</v>
      </c>
      <c r="L522" s="22">
        <v>176.5</v>
      </c>
      <c r="M522" s="34">
        <v>77.5</v>
      </c>
      <c r="N522" s="23">
        <f t="shared" si="8"/>
        <v>136.333333333333</v>
      </c>
      <c r="O522" s="24">
        <v>3</v>
      </c>
      <c r="P522" s="32"/>
    </row>
    <row r="523" ht="39" customHeight="1" spans="1:16">
      <c r="A523" s="17">
        <v>520</v>
      </c>
      <c r="B523" s="19"/>
      <c r="C523" s="19"/>
      <c r="D523" s="19"/>
      <c r="E523" s="20"/>
      <c r="F523" s="27"/>
      <c r="G523" s="27"/>
      <c r="H523" s="20" t="s">
        <v>1341</v>
      </c>
      <c r="I523" s="20" t="s">
        <v>1342</v>
      </c>
      <c r="J523" s="22">
        <v>97</v>
      </c>
      <c r="K523" s="22">
        <v>80</v>
      </c>
      <c r="L523" s="22">
        <v>177</v>
      </c>
      <c r="M523" s="34">
        <v>76.2</v>
      </c>
      <c r="N523" s="23">
        <f t="shared" si="8"/>
        <v>135.2</v>
      </c>
      <c r="O523" s="24">
        <v>4</v>
      </c>
      <c r="P523" s="32"/>
    </row>
    <row r="524" ht="39" customHeight="1" spans="1:16">
      <c r="A524" s="17">
        <v>521</v>
      </c>
      <c r="B524" s="19"/>
      <c r="C524" s="19"/>
      <c r="D524" s="19"/>
      <c r="E524" s="20"/>
      <c r="F524" s="27"/>
      <c r="G524" s="27"/>
      <c r="H524" s="20" t="s">
        <v>1343</v>
      </c>
      <c r="I524" s="20" t="s">
        <v>1344</v>
      </c>
      <c r="J524" s="22">
        <v>87</v>
      </c>
      <c r="K524" s="22">
        <v>85</v>
      </c>
      <c r="L524" s="22">
        <v>172</v>
      </c>
      <c r="M524" s="34">
        <v>76.9</v>
      </c>
      <c r="N524" s="23">
        <f t="shared" si="8"/>
        <v>134.233333333333</v>
      </c>
      <c r="O524" s="24">
        <v>5</v>
      </c>
      <c r="P524" s="32"/>
    </row>
    <row r="525" ht="39" customHeight="1" spans="1:16">
      <c r="A525" s="17">
        <v>522</v>
      </c>
      <c r="B525" s="19"/>
      <c r="C525" s="19"/>
      <c r="D525" s="19"/>
      <c r="E525" s="20"/>
      <c r="F525" s="27"/>
      <c r="G525" s="27"/>
      <c r="H525" s="20" t="s">
        <v>1345</v>
      </c>
      <c r="I525" s="20" t="s">
        <v>1346</v>
      </c>
      <c r="J525" s="22">
        <v>78</v>
      </c>
      <c r="K525" s="22">
        <v>78.5</v>
      </c>
      <c r="L525" s="22">
        <v>156.5</v>
      </c>
      <c r="M525" s="34">
        <v>79.4</v>
      </c>
      <c r="N525" s="23">
        <f t="shared" si="8"/>
        <v>131.566666666667</v>
      </c>
      <c r="O525" s="24">
        <v>6</v>
      </c>
      <c r="P525" s="32"/>
    </row>
    <row r="526" ht="39" customHeight="1" spans="1:16">
      <c r="A526" s="17">
        <v>523</v>
      </c>
      <c r="B526" s="19"/>
      <c r="C526" s="19"/>
      <c r="D526" s="19"/>
      <c r="E526" s="20"/>
      <c r="F526" s="27"/>
      <c r="G526" s="27"/>
      <c r="H526" s="20" t="s">
        <v>1347</v>
      </c>
      <c r="I526" s="20" t="s">
        <v>1348</v>
      </c>
      <c r="J526" s="22">
        <v>73.5</v>
      </c>
      <c r="K526" s="22">
        <v>86</v>
      </c>
      <c r="L526" s="22">
        <v>159.5</v>
      </c>
      <c r="M526" s="34">
        <v>76.6</v>
      </c>
      <c r="N526" s="23">
        <f t="shared" si="8"/>
        <v>129.766666666667</v>
      </c>
      <c r="O526" s="24">
        <v>7</v>
      </c>
      <c r="P526" s="32"/>
    </row>
    <row r="527" ht="39" customHeight="1" spans="1:16">
      <c r="A527" s="17">
        <v>524</v>
      </c>
      <c r="B527" s="19"/>
      <c r="C527" s="19"/>
      <c r="D527" s="19"/>
      <c r="E527" s="20"/>
      <c r="F527" s="30"/>
      <c r="G527" s="30"/>
      <c r="H527" s="20" t="s">
        <v>1349</v>
      </c>
      <c r="I527" s="37" t="s">
        <v>1350</v>
      </c>
      <c r="J527" s="22">
        <v>64.5</v>
      </c>
      <c r="K527" s="22">
        <v>82</v>
      </c>
      <c r="L527" s="22">
        <v>146.5</v>
      </c>
      <c r="M527" s="34">
        <v>79.7</v>
      </c>
      <c r="N527" s="23">
        <f t="shared" si="8"/>
        <v>128.533333333333</v>
      </c>
      <c r="O527" s="24">
        <v>8</v>
      </c>
      <c r="P527" s="32"/>
    </row>
    <row r="528" ht="39" customHeight="1" spans="1:16">
      <c r="A528" s="17">
        <v>525</v>
      </c>
      <c r="B528" s="19" t="s">
        <v>740</v>
      </c>
      <c r="C528" s="19" t="s">
        <v>1261</v>
      </c>
      <c r="D528" s="19" t="s">
        <v>1072</v>
      </c>
      <c r="E528" s="20" t="s">
        <v>1351</v>
      </c>
      <c r="F528" s="21" t="s">
        <v>753</v>
      </c>
      <c r="G528" s="21">
        <v>1</v>
      </c>
      <c r="H528" s="20" t="s">
        <v>1352</v>
      </c>
      <c r="I528" s="20" t="s">
        <v>1353</v>
      </c>
      <c r="J528" s="22">
        <v>70.5</v>
      </c>
      <c r="K528" s="22">
        <v>88.5</v>
      </c>
      <c r="L528" s="22">
        <v>159</v>
      </c>
      <c r="M528" s="34">
        <v>82.2</v>
      </c>
      <c r="N528" s="23">
        <f t="shared" si="8"/>
        <v>135.2</v>
      </c>
      <c r="O528" s="24">
        <v>1</v>
      </c>
      <c r="P528" s="28"/>
    </row>
    <row r="529" ht="39" customHeight="1" spans="1:16">
      <c r="A529" s="17">
        <v>526</v>
      </c>
      <c r="B529" s="19"/>
      <c r="C529" s="19"/>
      <c r="D529" s="19"/>
      <c r="E529" s="20"/>
      <c r="F529" s="27"/>
      <c r="G529" s="27"/>
      <c r="H529" s="20" t="s">
        <v>1354</v>
      </c>
      <c r="I529" s="20" t="s">
        <v>1355</v>
      </c>
      <c r="J529" s="22">
        <v>81</v>
      </c>
      <c r="K529" s="22">
        <v>77.5</v>
      </c>
      <c r="L529" s="22">
        <v>158.5</v>
      </c>
      <c r="M529" s="34">
        <v>80.8</v>
      </c>
      <c r="N529" s="23">
        <f t="shared" si="8"/>
        <v>133.633333333333</v>
      </c>
      <c r="O529" s="24">
        <v>2</v>
      </c>
      <c r="P529" s="28"/>
    </row>
    <row r="530" ht="39" customHeight="1" spans="1:16">
      <c r="A530" s="17">
        <v>527</v>
      </c>
      <c r="B530" s="19"/>
      <c r="C530" s="19"/>
      <c r="D530" s="19"/>
      <c r="E530" s="20"/>
      <c r="F530" s="30"/>
      <c r="G530" s="30"/>
      <c r="H530" s="20" t="s">
        <v>1356</v>
      </c>
      <c r="I530" s="37" t="s">
        <v>1357</v>
      </c>
      <c r="J530" s="22">
        <v>77.5</v>
      </c>
      <c r="K530" s="22">
        <v>60.5</v>
      </c>
      <c r="L530" s="22">
        <v>138</v>
      </c>
      <c r="M530" s="34">
        <v>76.6</v>
      </c>
      <c r="N530" s="23">
        <f t="shared" si="8"/>
        <v>122.6</v>
      </c>
      <c r="O530" s="24">
        <v>3</v>
      </c>
      <c r="P530" s="28"/>
    </row>
    <row r="531" ht="36" customHeight="1" spans="1:16">
      <c r="A531" s="17">
        <v>528</v>
      </c>
      <c r="B531" s="19" t="s">
        <v>740</v>
      </c>
      <c r="C531" s="19" t="s">
        <v>1261</v>
      </c>
      <c r="D531" s="19" t="s">
        <v>1068</v>
      </c>
      <c r="E531" s="20" t="s">
        <v>1358</v>
      </c>
      <c r="F531" s="21" t="s">
        <v>753</v>
      </c>
      <c r="G531" s="21">
        <v>4</v>
      </c>
      <c r="H531" s="20" t="s">
        <v>1359</v>
      </c>
      <c r="I531" s="20" t="s">
        <v>1360</v>
      </c>
      <c r="J531" s="22">
        <v>104.5</v>
      </c>
      <c r="K531" s="22">
        <v>86</v>
      </c>
      <c r="L531" s="22">
        <v>190.5</v>
      </c>
      <c r="M531" s="34">
        <v>82.4</v>
      </c>
      <c r="N531" s="23">
        <f t="shared" si="8"/>
        <v>145.9</v>
      </c>
      <c r="O531" s="24">
        <v>1</v>
      </c>
      <c r="P531" s="28"/>
    </row>
    <row r="532" ht="36" customHeight="1" spans="1:16">
      <c r="A532" s="17">
        <v>529</v>
      </c>
      <c r="B532" s="19"/>
      <c r="C532" s="19"/>
      <c r="D532" s="19"/>
      <c r="E532" s="20"/>
      <c r="F532" s="27"/>
      <c r="G532" s="27"/>
      <c r="H532" s="20" t="s">
        <v>1361</v>
      </c>
      <c r="I532" s="20" t="s">
        <v>1362</v>
      </c>
      <c r="J532" s="22">
        <v>96</v>
      </c>
      <c r="K532" s="22">
        <v>88.5</v>
      </c>
      <c r="L532" s="22">
        <v>184.5</v>
      </c>
      <c r="M532" s="34">
        <v>83.2</v>
      </c>
      <c r="N532" s="23">
        <f t="shared" si="8"/>
        <v>144.7</v>
      </c>
      <c r="O532" s="24">
        <v>2</v>
      </c>
      <c r="P532" s="28"/>
    </row>
    <row r="533" ht="36" customHeight="1" spans="1:16">
      <c r="A533" s="17">
        <v>530</v>
      </c>
      <c r="B533" s="19"/>
      <c r="C533" s="19"/>
      <c r="D533" s="19"/>
      <c r="E533" s="20"/>
      <c r="F533" s="27"/>
      <c r="G533" s="27"/>
      <c r="H533" s="20" t="s">
        <v>1363</v>
      </c>
      <c r="I533" s="20" t="s">
        <v>1364</v>
      </c>
      <c r="J533" s="22">
        <v>92.5</v>
      </c>
      <c r="K533" s="22">
        <v>80</v>
      </c>
      <c r="L533" s="22">
        <v>172.5</v>
      </c>
      <c r="M533" s="34">
        <v>83.2</v>
      </c>
      <c r="N533" s="23">
        <f t="shared" si="8"/>
        <v>140.7</v>
      </c>
      <c r="O533" s="24">
        <v>3</v>
      </c>
      <c r="P533" s="28"/>
    </row>
    <row r="534" ht="36" customHeight="1" spans="1:16">
      <c r="A534" s="17">
        <v>531</v>
      </c>
      <c r="B534" s="19"/>
      <c r="C534" s="19"/>
      <c r="D534" s="19"/>
      <c r="E534" s="20"/>
      <c r="F534" s="27"/>
      <c r="G534" s="27"/>
      <c r="H534" s="20" t="s">
        <v>1365</v>
      </c>
      <c r="I534" s="20" t="s">
        <v>1366</v>
      </c>
      <c r="J534" s="22">
        <v>86</v>
      </c>
      <c r="K534" s="22">
        <v>82</v>
      </c>
      <c r="L534" s="22">
        <v>168</v>
      </c>
      <c r="M534" s="34">
        <v>81.2</v>
      </c>
      <c r="N534" s="23">
        <f t="shared" si="8"/>
        <v>137.2</v>
      </c>
      <c r="O534" s="24">
        <v>4</v>
      </c>
      <c r="P534" s="28"/>
    </row>
    <row r="535" ht="36" customHeight="1" spans="1:16">
      <c r="A535" s="17">
        <v>532</v>
      </c>
      <c r="B535" s="19"/>
      <c r="C535" s="19"/>
      <c r="D535" s="19"/>
      <c r="E535" s="20"/>
      <c r="F535" s="27"/>
      <c r="G535" s="27"/>
      <c r="H535" s="20" t="s">
        <v>1367</v>
      </c>
      <c r="I535" s="20" t="s">
        <v>1368</v>
      </c>
      <c r="J535" s="22">
        <v>91.5</v>
      </c>
      <c r="K535" s="22">
        <v>83</v>
      </c>
      <c r="L535" s="22">
        <v>174.5</v>
      </c>
      <c r="M535" s="34">
        <v>78</v>
      </c>
      <c r="N535" s="23">
        <f t="shared" si="8"/>
        <v>136.166666666667</v>
      </c>
      <c r="O535" s="24">
        <v>5</v>
      </c>
      <c r="P535" s="28"/>
    </row>
    <row r="536" ht="36" customHeight="1" spans="1:16">
      <c r="A536" s="17">
        <v>533</v>
      </c>
      <c r="B536" s="19"/>
      <c r="C536" s="19"/>
      <c r="D536" s="19"/>
      <c r="E536" s="20"/>
      <c r="F536" s="27"/>
      <c r="G536" s="27"/>
      <c r="H536" s="20" t="s">
        <v>1369</v>
      </c>
      <c r="I536" s="20" t="s">
        <v>1370</v>
      </c>
      <c r="J536" s="22">
        <v>83</v>
      </c>
      <c r="K536" s="22">
        <v>69</v>
      </c>
      <c r="L536" s="22">
        <v>152</v>
      </c>
      <c r="M536" s="34">
        <v>83.8</v>
      </c>
      <c r="N536" s="23">
        <f t="shared" si="8"/>
        <v>134.466666666667</v>
      </c>
      <c r="O536" s="24">
        <v>6</v>
      </c>
      <c r="P536" s="28"/>
    </row>
    <row r="537" ht="36" customHeight="1" spans="1:16">
      <c r="A537" s="17">
        <v>534</v>
      </c>
      <c r="B537" s="19"/>
      <c r="C537" s="19"/>
      <c r="D537" s="19"/>
      <c r="E537" s="20"/>
      <c r="F537" s="27"/>
      <c r="G537" s="27"/>
      <c r="H537" s="20" t="s">
        <v>1371</v>
      </c>
      <c r="I537" s="20" t="s">
        <v>1372</v>
      </c>
      <c r="J537" s="22">
        <v>71.5</v>
      </c>
      <c r="K537" s="22">
        <v>82.5</v>
      </c>
      <c r="L537" s="22">
        <v>154</v>
      </c>
      <c r="M537" s="34">
        <v>80.4</v>
      </c>
      <c r="N537" s="23">
        <f t="shared" si="8"/>
        <v>131.733333333333</v>
      </c>
      <c r="O537" s="24">
        <v>7</v>
      </c>
      <c r="P537" s="28"/>
    </row>
    <row r="538" ht="36" customHeight="1" spans="1:16">
      <c r="A538" s="17">
        <v>535</v>
      </c>
      <c r="B538" s="19"/>
      <c r="C538" s="19"/>
      <c r="D538" s="19"/>
      <c r="E538" s="20"/>
      <c r="F538" s="27"/>
      <c r="G538" s="27"/>
      <c r="H538" s="20" t="s">
        <v>1373</v>
      </c>
      <c r="I538" s="20" t="s">
        <v>1374</v>
      </c>
      <c r="J538" s="22">
        <v>84.5</v>
      </c>
      <c r="K538" s="22">
        <v>61.5</v>
      </c>
      <c r="L538" s="22">
        <v>146</v>
      </c>
      <c r="M538" s="34">
        <v>83</v>
      </c>
      <c r="N538" s="23">
        <f t="shared" si="8"/>
        <v>131.666666666667</v>
      </c>
      <c r="O538" s="24">
        <v>8</v>
      </c>
      <c r="P538" s="28"/>
    </row>
    <row r="539" ht="36" customHeight="1" spans="1:16">
      <c r="A539" s="17">
        <v>536</v>
      </c>
      <c r="B539" s="19"/>
      <c r="C539" s="19"/>
      <c r="D539" s="19"/>
      <c r="E539" s="20"/>
      <c r="F539" s="27"/>
      <c r="G539" s="27"/>
      <c r="H539" s="20" t="s">
        <v>1375</v>
      </c>
      <c r="I539" s="20" t="s">
        <v>1376</v>
      </c>
      <c r="J539" s="22">
        <v>78.5</v>
      </c>
      <c r="K539" s="22">
        <v>76.5</v>
      </c>
      <c r="L539" s="22">
        <v>155</v>
      </c>
      <c r="M539" s="34">
        <v>79.2</v>
      </c>
      <c r="N539" s="23">
        <f t="shared" si="8"/>
        <v>130.866666666667</v>
      </c>
      <c r="O539" s="24">
        <v>9</v>
      </c>
      <c r="P539" s="28"/>
    </row>
    <row r="540" ht="36" customHeight="1" spans="1:16">
      <c r="A540" s="17">
        <v>537</v>
      </c>
      <c r="B540" s="19"/>
      <c r="C540" s="19"/>
      <c r="D540" s="19"/>
      <c r="E540" s="20"/>
      <c r="F540" s="27"/>
      <c r="G540" s="27"/>
      <c r="H540" s="20" t="s">
        <v>1377</v>
      </c>
      <c r="I540" s="20" t="s">
        <v>1378</v>
      </c>
      <c r="J540" s="22">
        <v>75.5</v>
      </c>
      <c r="K540" s="22">
        <v>75</v>
      </c>
      <c r="L540" s="22">
        <v>150.5</v>
      </c>
      <c r="M540" s="34">
        <v>78</v>
      </c>
      <c r="N540" s="23">
        <f t="shared" si="8"/>
        <v>128.166666666667</v>
      </c>
      <c r="O540" s="24">
        <v>10</v>
      </c>
      <c r="P540" s="28"/>
    </row>
    <row r="541" ht="36" customHeight="1" spans="1:16">
      <c r="A541" s="17">
        <v>538</v>
      </c>
      <c r="B541" s="19"/>
      <c r="C541" s="19"/>
      <c r="D541" s="19"/>
      <c r="E541" s="20"/>
      <c r="F541" s="27"/>
      <c r="G541" s="27"/>
      <c r="H541" s="20" t="s">
        <v>1379</v>
      </c>
      <c r="I541" s="20" t="s">
        <v>1380</v>
      </c>
      <c r="J541" s="22">
        <v>71</v>
      </c>
      <c r="K541" s="22">
        <v>75.5</v>
      </c>
      <c r="L541" s="22">
        <v>146.5</v>
      </c>
      <c r="M541" s="34">
        <v>77.8</v>
      </c>
      <c r="N541" s="23">
        <f t="shared" si="8"/>
        <v>126.633333333333</v>
      </c>
      <c r="O541" s="24">
        <v>11</v>
      </c>
      <c r="P541" s="28"/>
    </row>
    <row r="542" ht="36" customHeight="1" spans="1:16">
      <c r="A542" s="17">
        <v>539</v>
      </c>
      <c r="B542" s="19"/>
      <c r="C542" s="19"/>
      <c r="D542" s="19"/>
      <c r="E542" s="20"/>
      <c r="F542" s="30"/>
      <c r="G542" s="30"/>
      <c r="H542" s="20" t="s">
        <v>1381</v>
      </c>
      <c r="I542" s="37" t="s">
        <v>1382</v>
      </c>
      <c r="J542" s="22">
        <v>67</v>
      </c>
      <c r="K542" s="22">
        <v>61.5</v>
      </c>
      <c r="L542" s="22">
        <v>128.5</v>
      </c>
      <c r="M542" s="34">
        <v>64.6</v>
      </c>
      <c r="N542" s="23">
        <f t="shared" si="8"/>
        <v>107.433333333333</v>
      </c>
      <c r="O542" s="24">
        <v>12</v>
      </c>
      <c r="P542" s="28"/>
    </row>
    <row r="543" ht="36" customHeight="1" spans="1:16">
      <c r="A543" s="17">
        <v>540</v>
      </c>
      <c r="B543" s="19" t="s">
        <v>740</v>
      </c>
      <c r="C543" s="19" t="s">
        <v>1261</v>
      </c>
      <c r="D543" s="19" t="s">
        <v>1040</v>
      </c>
      <c r="E543" s="20" t="s">
        <v>1383</v>
      </c>
      <c r="F543" s="21" t="s">
        <v>753</v>
      </c>
      <c r="G543" s="21">
        <v>1</v>
      </c>
      <c r="H543" s="20" t="s">
        <v>1384</v>
      </c>
      <c r="I543" s="20" t="s">
        <v>1385</v>
      </c>
      <c r="J543" s="22">
        <v>100</v>
      </c>
      <c r="K543" s="22">
        <v>85</v>
      </c>
      <c r="L543" s="22">
        <v>185</v>
      </c>
      <c r="M543" s="34">
        <v>84.6</v>
      </c>
      <c r="N543" s="23">
        <f t="shared" si="8"/>
        <v>146.266666666667</v>
      </c>
      <c r="O543" s="24">
        <v>1</v>
      </c>
      <c r="P543" s="28"/>
    </row>
    <row r="544" ht="36" customHeight="1" spans="1:16">
      <c r="A544" s="17">
        <v>541</v>
      </c>
      <c r="B544" s="19"/>
      <c r="C544" s="19"/>
      <c r="D544" s="19"/>
      <c r="E544" s="20"/>
      <c r="F544" s="27"/>
      <c r="G544" s="27"/>
      <c r="H544" s="20" t="s">
        <v>1386</v>
      </c>
      <c r="I544" s="20" t="s">
        <v>1387</v>
      </c>
      <c r="J544" s="22">
        <v>101</v>
      </c>
      <c r="K544" s="22">
        <v>87.5</v>
      </c>
      <c r="L544" s="22">
        <v>188.5</v>
      </c>
      <c r="M544" s="34">
        <v>79</v>
      </c>
      <c r="N544" s="23">
        <f t="shared" si="8"/>
        <v>141.833333333333</v>
      </c>
      <c r="O544" s="24">
        <v>2</v>
      </c>
      <c r="P544" s="28"/>
    </row>
    <row r="545" ht="36" customHeight="1" spans="1:16">
      <c r="A545" s="17">
        <v>542</v>
      </c>
      <c r="B545" s="19"/>
      <c r="C545" s="19"/>
      <c r="D545" s="19"/>
      <c r="E545" s="20"/>
      <c r="F545" s="30"/>
      <c r="G545" s="30"/>
      <c r="H545" s="20" t="s">
        <v>1388</v>
      </c>
      <c r="I545" s="20" t="s">
        <v>1389</v>
      </c>
      <c r="J545" s="22">
        <v>83.5</v>
      </c>
      <c r="K545" s="22">
        <v>76.5</v>
      </c>
      <c r="L545" s="22">
        <v>160</v>
      </c>
      <c r="M545" s="34">
        <v>79.6</v>
      </c>
      <c r="N545" s="23">
        <f t="shared" si="8"/>
        <v>132.933333333333</v>
      </c>
      <c r="O545" s="24">
        <v>3</v>
      </c>
      <c r="P545" s="28"/>
    </row>
    <row r="546" ht="36" customHeight="1" spans="1:16">
      <c r="A546" s="17">
        <v>543</v>
      </c>
      <c r="B546" s="19" t="s">
        <v>740</v>
      </c>
      <c r="C546" s="19" t="s">
        <v>1261</v>
      </c>
      <c r="D546" s="19" t="s">
        <v>1213</v>
      </c>
      <c r="E546" s="20" t="s">
        <v>1390</v>
      </c>
      <c r="F546" s="21" t="s">
        <v>753</v>
      </c>
      <c r="G546" s="21">
        <v>1</v>
      </c>
      <c r="H546" s="20" t="s">
        <v>1391</v>
      </c>
      <c r="I546" s="20" t="s">
        <v>1392</v>
      </c>
      <c r="J546" s="22">
        <v>99.5</v>
      </c>
      <c r="K546" s="22">
        <v>78.5</v>
      </c>
      <c r="L546" s="22">
        <v>178</v>
      </c>
      <c r="M546" s="34">
        <v>84.2</v>
      </c>
      <c r="N546" s="23">
        <f t="shared" si="8"/>
        <v>143.533333333333</v>
      </c>
      <c r="O546" s="24">
        <v>1</v>
      </c>
      <c r="P546" s="32"/>
    </row>
    <row r="547" ht="36" customHeight="1" spans="1:16">
      <c r="A547" s="17">
        <v>544</v>
      </c>
      <c r="B547" s="19"/>
      <c r="C547" s="19"/>
      <c r="D547" s="19"/>
      <c r="E547" s="20"/>
      <c r="F547" s="27"/>
      <c r="G547" s="27"/>
      <c r="H547" s="20" t="s">
        <v>1393</v>
      </c>
      <c r="I547" s="20" t="s">
        <v>1394</v>
      </c>
      <c r="J547" s="22">
        <v>84</v>
      </c>
      <c r="K547" s="22">
        <v>85.5</v>
      </c>
      <c r="L547" s="22">
        <v>169.5</v>
      </c>
      <c r="M547" s="34">
        <v>82</v>
      </c>
      <c r="N547" s="23">
        <f t="shared" si="8"/>
        <v>138.5</v>
      </c>
      <c r="O547" s="24">
        <v>2</v>
      </c>
      <c r="P547" s="32"/>
    </row>
    <row r="548" ht="36" customHeight="1" spans="1:16">
      <c r="A548" s="17">
        <v>545</v>
      </c>
      <c r="B548" s="19"/>
      <c r="C548" s="19"/>
      <c r="D548" s="19"/>
      <c r="E548" s="20"/>
      <c r="F548" s="27"/>
      <c r="G548" s="27"/>
      <c r="H548" s="20" t="s">
        <v>1395</v>
      </c>
      <c r="I548" s="20" t="s">
        <v>1396</v>
      </c>
      <c r="J548" s="22">
        <v>87</v>
      </c>
      <c r="K548" s="22">
        <v>76</v>
      </c>
      <c r="L548" s="22">
        <v>163</v>
      </c>
      <c r="M548" s="34">
        <v>77.8</v>
      </c>
      <c r="N548" s="23">
        <f t="shared" si="8"/>
        <v>132.133333333333</v>
      </c>
      <c r="O548" s="24">
        <v>3</v>
      </c>
      <c r="P548" s="32"/>
    </row>
    <row r="549" ht="36" customHeight="1" spans="1:16">
      <c r="A549" s="17">
        <v>546</v>
      </c>
      <c r="B549" s="19"/>
      <c r="C549" s="19"/>
      <c r="D549" s="19"/>
      <c r="E549" s="20"/>
      <c r="F549" s="30"/>
      <c r="G549" s="30"/>
      <c r="H549" s="20" t="s">
        <v>1397</v>
      </c>
      <c r="I549" s="20" t="s">
        <v>1398</v>
      </c>
      <c r="J549" s="22">
        <v>89.5</v>
      </c>
      <c r="K549" s="22">
        <v>73.5</v>
      </c>
      <c r="L549" s="22">
        <v>163</v>
      </c>
      <c r="M549" s="34">
        <v>73.4</v>
      </c>
      <c r="N549" s="23">
        <f t="shared" si="8"/>
        <v>127.733333333333</v>
      </c>
      <c r="O549" s="24">
        <v>4</v>
      </c>
      <c r="P549" s="32"/>
    </row>
    <row r="550" ht="36" customHeight="1" spans="1:16">
      <c r="A550" s="17">
        <v>547</v>
      </c>
      <c r="B550" s="19" t="s">
        <v>740</v>
      </c>
      <c r="C550" s="19" t="s">
        <v>1261</v>
      </c>
      <c r="D550" s="19" t="s">
        <v>1200</v>
      </c>
      <c r="E550" s="20" t="s">
        <v>1399</v>
      </c>
      <c r="F550" s="21" t="s">
        <v>753</v>
      </c>
      <c r="G550" s="21">
        <v>1</v>
      </c>
      <c r="H550" s="20" t="s">
        <v>1400</v>
      </c>
      <c r="I550" s="20" t="s">
        <v>1401</v>
      </c>
      <c r="J550" s="22">
        <v>89</v>
      </c>
      <c r="K550" s="22">
        <v>83.5</v>
      </c>
      <c r="L550" s="22">
        <v>172.5</v>
      </c>
      <c r="M550" s="34">
        <v>84.6</v>
      </c>
      <c r="N550" s="23">
        <f t="shared" si="8"/>
        <v>142.1</v>
      </c>
      <c r="O550" s="24">
        <v>1</v>
      </c>
      <c r="P550" s="25"/>
    </row>
    <row r="551" ht="36" customHeight="1" spans="1:16">
      <c r="A551" s="17">
        <v>548</v>
      </c>
      <c r="B551" s="19"/>
      <c r="C551" s="19"/>
      <c r="D551" s="19"/>
      <c r="E551" s="20"/>
      <c r="F551" s="27"/>
      <c r="G551" s="27"/>
      <c r="H551" s="20" t="s">
        <v>1402</v>
      </c>
      <c r="I551" s="20" t="s">
        <v>1403</v>
      </c>
      <c r="J551" s="22">
        <v>66.5</v>
      </c>
      <c r="K551" s="22">
        <v>73.5</v>
      </c>
      <c r="L551" s="22">
        <v>140</v>
      </c>
      <c r="M551" s="34">
        <v>83.4</v>
      </c>
      <c r="N551" s="23">
        <f t="shared" si="8"/>
        <v>130.066666666667</v>
      </c>
      <c r="O551" s="24">
        <v>2</v>
      </c>
      <c r="P551" s="25"/>
    </row>
    <row r="552" ht="36" customHeight="1" spans="1:16">
      <c r="A552" s="17">
        <v>549</v>
      </c>
      <c r="B552" s="19"/>
      <c r="C552" s="19"/>
      <c r="D552" s="19"/>
      <c r="E552" s="20"/>
      <c r="F552" s="30"/>
      <c r="G552" s="30"/>
      <c r="H552" s="20" t="s">
        <v>1404</v>
      </c>
      <c r="I552" s="20" t="s">
        <v>1405</v>
      </c>
      <c r="J552" s="22">
        <v>68.5</v>
      </c>
      <c r="K552" s="22">
        <v>54.5</v>
      </c>
      <c r="L552" s="22">
        <v>123</v>
      </c>
      <c r="M552" s="33" t="s">
        <v>105</v>
      </c>
      <c r="N552" s="23">
        <f>L552/3</f>
        <v>41</v>
      </c>
      <c r="O552" s="24">
        <v>3</v>
      </c>
      <c r="P552" s="32" t="s">
        <v>106</v>
      </c>
    </row>
    <row r="553" ht="36" customHeight="1" spans="1:16">
      <c r="A553" s="17">
        <v>550</v>
      </c>
      <c r="B553" s="19" t="s">
        <v>740</v>
      </c>
      <c r="C553" s="19" t="s">
        <v>1406</v>
      </c>
      <c r="D553" s="19" t="s">
        <v>1407</v>
      </c>
      <c r="E553" s="20" t="s">
        <v>1408</v>
      </c>
      <c r="F553" s="21" t="s">
        <v>1409</v>
      </c>
      <c r="G553" s="21">
        <v>2</v>
      </c>
      <c r="H553" s="20" t="s">
        <v>1410</v>
      </c>
      <c r="I553" s="20" t="s">
        <v>1411</v>
      </c>
      <c r="J553" s="22">
        <v>106.5</v>
      </c>
      <c r="K553" s="22">
        <v>92</v>
      </c>
      <c r="L553" s="22">
        <v>198.5</v>
      </c>
      <c r="M553" s="34">
        <v>76.8</v>
      </c>
      <c r="N553" s="23">
        <f t="shared" ref="N553:N618" si="9">L553/3+M553</f>
        <v>142.966666666667</v>
      </c>
      <c r="O553" s="24">
        <v>1</v>
      </c>
      <c r="P553" s="28"/>
    </row>
    <row r="554" ht="36" customHeight="1" spans="1:16">
      <c r="A554" s="17">
        <v>551</v>
      </c>
      <c r="B554" s="19"/>
      <c r="C554" s="19"/>
      <c r="D554" s="19"/>
      <c r="E554" s="20"/>
      <c r="F554" s="27"/>
      <c r="G554" s="27"/>
      <c r="H554" s="20" t="s">
        <v>1412</v>
      </c>
      <c r="I554" s="20" t="s">
        <v>1413</v>
      </c>
      <c r="J554" s="22">
        <v>102.5</v>
      </c>
      <c r="K554" s="22">
        <v>83</v>
      </c>
      <c r="L554" s="22">
        <v>185.5</v>
      </c>
      <c r="M554" s="34">
        <v>78.3</v>
      </c>
      <c r="N554" s="23">
        <f t="shared" si="9"/>
        <v>140.133333333333</v>
      </c>
      <c r="O554" s="24">
        <v>2</v>
      </c>
      <c r="P554" s="28"/>
    </row>
    <row r="555" ht="36" customHeight="1" spans="1:16">
      <c r="A555" s="17">
        <v>552</v>
      </c>
      <c r="B555" s="19"/>
      <c r="C555" s="19"/>
      <c r="D555" s="19"/>
      <c r="E555" s="20"/>
      <c r="F555" s="27"/>
      <c r="G555" s="27"/>
      <c r="H555" s="20" t="s">
        <v>1414</v>
      </c>
      <c r="I555" s="20" t="s">
        <v>1415</v>
      </c>
      <c r="J555" s="22">
        <v>97.5</v>
      </c>
      <c r="K555" s="22">
        <v>78.5</v>
      </c>
      <c r="L555" s="22">
        <v>176</v>
      </c>
      <c r="M555" s="34">
        <v>80.1</v>
      </c>
      <c r="N555" s="23">
        <f t="shared" si="9"/>
        <v>138.766666666667</v>
      </c>
      <c r="O555" s="24">
        <v>3</v>
      </c>
      <c r="P555" s="28"/>
    </row>
    <row r="556" ht="36" customHeight="1" spans="1:16">
      <c r="A556" s="17">
        <v>553</v>
      </c>
      <c r="B556" s="19"/>
      <c r="C556" s="19"/>
      <c r="D556" s="19"/>
      <c r="E556" s="20"/>
      <c r="F556" s="27"/>
      <c r="G556" s="27"/>
      <c r="H556" s="20" t="s">
        <v>1416</v>
      </c>
      <c r="I556" s="20" t="s">
        <v>1417</v>
      </c>
      <c r="J556" s="22">
        <v>85</v>
      </c>
      <c r="K556" s="22">
        <v>88.5</v>
      </c>
      <c r="L556" s="22">
        <v>173.5</v>
      </c>
      <c r="M556" s="34">
        <v>80.9</v>
      </c>
      <c r="N556" s="23">
        <f t="shared" si="9"/>
        <v>138.733333333333</v>
      </c>
      <c r="O556" s="24">
        <v>4</v>
      </c>
      <c r="P556" s="28"/>
    </row>
    <row r="557" ht="36" customHeight="1" spans="1:16">
      <c r="A557" s="17">
        <v>554</v>
      </c>
      <c r="B557" s="19"/>
      <c r="C557" s="19"/>
      <c r="D557" s="19"/>
      <c r="E557" s="20"/>
      <c r="F557" s="27"/>
      <c r="G557" s="27"/>
      <c r="H557" s="20" t="s">
        <v>1418</v>
      </c>
      <c r="I557" s="37" t="s">
        <v>1419</v>
      </c>
      <c r="J557" s="22">
        <v>59.5</v>
      </c>
      <c r="K557" s="22">
        <v>82</v>
      </c>
      <c r="L557" s="22">
        <v>141.5</v>
      </c>
      <c r="M557" s="34">
        <v>84.3</v>
      </c>
      <c r="N557" s="23">
        <f t="shared" si="9"/>
        <v>131.466666666667</v>
      </c>
      <c r="O557" s="24">
        <v>5</v>
      </c>
      <c r="P557" s="28"/>
    </row>
    <row r="558" ht="36" customHeight="1" spans="1:16">
      <c r="A558" s="17">
        <v>555</v>
      </c>
      <c r="B558" s="19"/>
      <c r="C558" s="19"/>
      <c r="D558" s="19"/>
      <c r="E558" s="20"/>
      <c r="F558" s="30"/>
      <c r="G558" s="30"/>
      <c r="H558" s="20" t="s">
        <v>1420</v>
      </c>
      <c r="I558" s="20" t="s">
        <v>1421</v>
      </c>
      <c r="J558" s="22">
        <v>78.5</v>
      </c>
      <c r="K558" s="22">
        <v>92</v>
      </c>
      <c r="L558" s="22">
        <v>170.5</v>
      </c>
      <c r="M558" s="34">
        <v>71</v>
      </c>
      <c r="N558" s="23">
        <f t="shared" si="9"/>
        <v>127.833333333333</v>
      </c>
      <c r="O558" s="24">
        <v>6</v>
      </c>
      <c r="P558" s="28"/>
    </row>
    <row r="559" ht="36" customHeight="1" spans="1:16">
      <c r="A559" s="17">
        <v>556</v>
      </c>
      <c r="B559" s="19" t="s">
        <v>740</v>
      </c>
      <c r="C559" s="19" t="s">
        <v>1422</v>
      </c>
      <c r="D559" s="19" t="s">
        <v>1423</v>
      </c>
      <c r="E559" s="20" t="s">
        <v>1424</v>
      </c>
      <c r="F559" s="21" t="s">
        <v>1409</v>
      </c>
      <c r="G559" s="21">
        <v>3</v>
      </c>
      <c r="H559" s="20" t="s">
        <v>1425</v>
      </c>
      <c r="I559" s="20" t="s">
        <v>1426</v>
      </c>
      <c r="J559" s="22">
        <v>102</v>
      </c>
      <c r="K559" s="22">
        <v>105</v>
      </c>
      <c r="L559" s="22">
        <v>207</v>
      </c>
      <c r="M559" s="34">
        <v>83.8</v>
      </c>
      <c r="N559" s="23">
        <f t="shared" si="9"/>
        <v>152.8</v>
      </c>
      <c r="O559" s="24">
        <v>1</v>
      </c>
      <c r="P559" s="28"/>
    </row>
    <row r="560" ht="36" customHeight="1" spans="1:16">
      <c r="A560" s="17">
        <v>557</v>
      </c>
      <c r="B560" s="19"/>
      <c r="C560" s="19"/>
      <c r="D560" s="19"/>
      <c r="E560" s="20"/>
      <c r="F560" s="27"/>
      <c r="G560" s="27"/>
      <c r="H560" s="20" t="s">
        <v>1427</v>
      </c>
      <c r="I560" s="20" t="s">
        <v>1428</v>
      </c>
      <c r="J560" s="22">
        <v>97</v>
      </c>
      <c r="K560" s="22">
        <v>92</v>
      </c>
      <c r="L560" s="22">
        <v>189</v>
      </c>
      <c r="M560" s="34">
        <v>87.6</v>
      </c>
      <c r="N560" s="23">
        <f t="shared" si="9"/>
        <v>150.6</v>
      </c>
      <c r="O560" s="24">
        <v>2</v>
      </c>
      <c r="P560" s="28"/>
    </row>
    <row r="561" ht="36" customHeight="1" spans="1:16">
      <c r="A561" s="17">
        <v>558</v>
      </c>
      <c r="B561" s="19"/>
      <c r="C561" s="19"/>
      <c r="D561" s="19"/>
      <c r="E561" s="20"/>
      <c r="F561" s="27"/>
      <c r="G561" s="27"/>
      <c r="H561" s="20" t="s">
        <v>1429</v>
      </c>
      <c r="I561" s="20" t="s">
        <v>1430</v>
      </c>
      <c r="J561" s="22">
        <v>94</v>
      </c>
      <c r="K561" s="22">
        <v>97</v>
      </c>
      <c r="L561" s="22">
        <v>191</v>
      </c>
      <c r="M561" s="34">
        <v>86.1</v>
      </c>
      <c r="N561" s="23">
        <f t="shared" si="9"/>
        <v>149.766666666667</v>
      </c>
      <c r="O561" s="24">
        <v>3</v>
      </c>
      <c r="P561" s="28"/>
    </row>
    <row r="562" ht="36" customHeight="1" spans="1:16">
      <c r="A562" s="17">
        <v>559</v>
      </c>
      <c r="B562" s="19"/>
      <c r="C562" s="19"/>
      <c r="D562" s="19"/>
      <c r="E562" s="20"/>
      <c r="F562" s="27"/>
      <c r="G562" s="27"/>
      <c r="H562" s="20" t="s">
        <v>1431</v>
      </c>
      <c r="I562" s="20" t="s">
        <v>1432</v>
      </c>
      <c r="J562" s="22">
        <v>91.5</v>
      </c>
      <c r="K562" s="22">
        <v>96</v>
      </c>
      <c r="L562" s="22">
        <v>187.5</v>
      </c>
      <c r="M562" s="34">
        <v>84.3</v>
      </c>
      <c r="N562" s="23">
        <f t="shared" si="9"/>
        <v>146.8</v>
      </c>
      <c r="O562" s="24">
        <v>4</v>
      </c>
      <c r="P562" s="28"/>
    </row>
    <row r="563" ht="36" customHeight="1" spans="1:16">
      <c r="A563" s="17">
        <v>560</v>
      </c>
      <c r="B563" s="19"/>
      <c r="C563" s="19"/>
      <c r="D563" s="19"/>
      <c r="E563" s="20"/>
      <c r="F563" s="27"/>
      <c r="G563" s="27"/>
      <c r="H563" s="20" t="s">
        <v>1433</v>
      </c>
      <c r="I563" s="20" t="s">
        <v>1434</v>
      </c>
      <c r="J563" s="22">
        <v>88.5</v>
      </c>
      <c r="K563" s="22">
        <v>96</v>
      </c>
      <c r="L563" s="22">
        <v>184.5</v>
      </c>
      <c r="M563" s="34">
        <v>85</v>
      </c>
      <c r="N563" s="23">
        <f t="shared" si="9"/>
        <v>146.5</v>
      </c>
      <c r="O563" s="24">
        <v>5</v>
      </c>
      <c r="P563" s="28"/>
    </row>
    <row r="564" ht="36" customHeight="1" spans="1:16">
      <c r="A564" s="17">
        <v>561</v>
      </c>
      <c r="B564" s="19"/>
      <c r="C564" s="19"/>
      <c r="D564" s="19"/>
      <c r="E564" s="20"/>
      <c r="F564" s="27"/>
      <c r="G564" s="27"/>
      <c r="H564" s="20" t="s">
        <v>1435</v>
      </c>
      <c r="I564" s="20" t="s">
        <v>1436</v>
      </c>
      <c r="J564" s="22">
        <v>103.5</v>
      </c>
      <c r="K564" s="22">
        <v>80.5</v>
      </c>
      <c r="L564" s="22">
        <v>184</v>
      </c>
      <c r="M564" s="34">
        <v>84.1</v>
      </c>
      <c r="N564" s="23">
        <f t="shared" si="9"/>
        <v>145.433333333333</v>
      </c>
      <c r="O564" s="24">
        <v>6</v>
      </c>
      <c r="P564" s="28"/>
    </row>
    <row r="565" ht="36" customHeight="1" spans="1:16">
      <c r="A565" s="17">
        <v>562</v>
      </c>
      <c r="B565" s="19"/>
      <c r="C565" s="19"/>
      <c r="D565" s="19"/>
      <c r="E565" s="20"/>
      <c r="F565" s="27"/>
      <c r="G565" s="27"/>
      <c r="H565" s="20" t="s">
        <v>1437</v>
      </c>
      <c r="I565" s="20" t="s">
        <v>1438</v>
      </c>
      <c r="J565" s="22">
        <v>98</v>
      </c>
      <c r="K565" s="22">
        <v>87</v>
      </c>
      <c r="L565" s="22">
        <v>185</v>
      </c>
      <c r="M565" s="34">
        <v>82.7</v>
      </c>
      <c r="N565" s="23">
        <f t="shared" si="9"/>
        <v>144.366666666667</v>
      </c>
      <c r="O565" s="24">
        <v>7</v>
      </c>
      <c r="P565" s="28"/>
    </row>
    <row r="566" ht="36" customHeight="1" spans="1:16">
      <c r="A566" s="17">
        <v>563</v>
      </c>
      <c r="B566" s="19"/>
      <c r="C566" s="19"/>
      <c r="D566" s="19"/>
      <c r="E566" s="20"/>
      <c r="F566" s="27"/>
      <c r="G566" s="27"/>
      <c r="H566" s="20" t="s">
        <v>1439</v>
      </c>
      <c r="I566" s="20" t="s">
        <v>1440</v>
      </c>
      <c r="J566" s="22">
        <v>94.5</v>
      </c>
      <c r="K566" s="22">
        <v>93.5</v>
      </c>
      <c r="L566" s="22">
        <v>188</v>
      </c>
      <c r="M566" s="34">
        <v>78.6</v>
      </c>
      <c r="N566" s="23">
        <f t="shared" si="9"/>
        <v>141.266666666667</v>
      </c>
      <c r="O566" s="24">
        <v>8</v>
      </c>
      <c r="P566" s="28"/>
    </row>
    <row r="567" ht="36" customHeight="1" spans="1:16">
      <c r="A567" s="17">
        <v>564</v>
      </c>
      <c r="B567" s="19"/>
      <c r="C567" s="19"/>
      <c r="D567" s="19"/>
      <c r="E567" s="20"/>
      <c r="F567" s="30"/>
      <c r="G567" s="30"/>
      <c r="H567" s="20" t="s">
        <v>1441</v>
      </c>
      <c r="I567" s="20" t="s">
        <v>1442</v>
      </c>
      <c r="J567" s="22">
        <v>78</v>
      </c>
      <c r="K567" s="22">
        <v>103.5</v>
      </c>
      <c r="L567" s="22">
        <v>181.5</v>
      </c>
      <c r="M567" s="34">
        <v>70.6</v>
      </c>
      <c r="N567" s="23">
        <f t="shared" si="9"/>
        <v>131.1</v>
      </c>
      <c r="O567" s="24">
        <v>9</v>
      </c>
      <c r="P567" s="28"/>
    </row>
    <row r="568" ht="33" customHeight="1" spans="1:16">
      <c r="A568" s="17">
        <v>565</v>
      </c>
      <c r="B568" s="19" t="s">
        <v>1443</v>
      </c>
      <c r="C568" s="18" t="s">
        <v>1444</v>
      </c>
      <c r="D568" s="19" t="s">
        <v>1445</v>
      </c>
      <c r="E568" s="20" t="s">
        <v>1446</v>
      </c>
      <c r="F568" s="21" t="s">
        <v>175</v>
      </c>
      <c r="G568" s="21">
        <v>6</v>
      </c>
      <c r="H568" s="20" t="s">
        <v>1447</v>
      </c>
      <c r="I568" s="20" t="s">
        <v>1448</v>
      </c>
      <c r="J568" s="22">
        <v>104</v>
      </c>
      <c r="K568" s="22">
        <v>98</v>
      </c>
      <c r="L568" s="22">
        <v>202</v>
      </c>
      <c r="M568" s="34">
        <v>75</v>
      </c>
      <c r="N568" s="23">
        <f t="shared" si="9"/>
        <v>142.333333333333</v>
      </c>
      <c r="O568" s="24">
        <v>1</v>
      </c>
      <c r="P568" s="28"/>
    </row>
    <row r="569" ht="33" customHeight="1" spans="1:16">
      <c r="A569" s="17">
        <v>566</v>
      </c>
      <c r="B569" s="19"/>
      <c r="C569" s="26"/>
      <c r="D569" s="19"/>
      <c r="E569" s="20"/>
      <c r="F569" s="27"/>
      <c r="G569" s="27"/>
      <c r="H569" s="20" t="s">
        <v>1449</v>
      </c>
      <c r="I569" s="20" t="s">
        <v>1450</v>
      </c>
      <c r="J569" s="22">
        <v>78.5</v>
      </c>
      <c r="K569" s="22">
        <v>82.4</v>
      </c>
      <c r="L569" s="22">
        <v>160.9</v>
      </c>
      <c r="M569" s="34">
        <v>82.8</v>
      </c>
      <c r="N569" s="23">
        <f t="shared" si="9"/>
        <v>136.433333333333</v>
      </c>
      <c r="O569" s="24">
        <v>2</v>
      </c>
      <c r="P569" s="28"/>
    </row>
    <row r="570" ht="33" customHeight="1" spans="1:16">
      <c r="A570" s="17">
        <v>567</v>
      </c>
      <c r="B570" s="19"/>
      <c r="C570" s="26"/>
      <c r="D570" s="19"/>
      <c r="E570" s="20"/>
      <c r="F570" s="27"/>
      <c r="G570" s="27"/>
      <c r="H570" s="20" t="s">
        <v>1451</v>
      </c>
      <c r="I570" s="20" t="s">
        <v>1452</v>
      </c>
      <c r="J570" s="22">
        <v>92</v>
      </c>
      <c r="K570" s="22">
        <v>92.2</v>
      </c>
      <c r="L570" s="22">
        <v>184.2</v>
      </c>
      <c r="M570" s="34">
        <v>72.5</v>
      </c>
      <c r="N570" s="23">
        <f t="shared" si="9"/>
        <v>133.9</v>
      </c>
      <c r="O570" s="24">
        <v>3</v>
      </c>
      <c r="P570" s="28"/>
    </row>
    <row r="571" ht="33" customHeight="1" spans="1:16">
      <c r="A571" s="17">
        <v>568</v>
      </c>
      <c r="B571" s="19"/>
      <c r="C571" s="26"/>
      <c r="D571" s="19"/>
      <c r="E571" s="20"/>
      <c r="F571" s="27"/>
      <c r="G571" s="27"/>
      <c r="H571" s="20" t="s">
        <v>1453</v>
      </c>
      <c r="I571" s="20" t="s">
        <v>1454</v>
      </c>
      <c r="J571" s="22">
        <v>75</v>
      </c>
      <c r="K571" s="22">
        <v>84.2</v>
      </c>
      <c r="L571" s="22">
        <v>159.2</v>
      </c>
      <c r="M571" s="34">
        <v>75.1</v>
      </c>
      <c r="N571" s="23">
        <f t="shared" si="9"/>
        <v>128.166666666667</v>
      </c>
      <c r="O571" s="24">
        <v>4</v>
      </c>
      <c r="P571" s="28"/>
    </row>
    <row r="572" ht="33" customHeight="1" spans="1:16">
      <c r="A572" s="17">
        <v>569</v>
      </c>
      <c r="B572" s="19"/>
      <c r="C572" s="26"/>
      <c r="D572" s="19"/>
      <c r="E572" s="20"/>
      <c r="F572" s="27"/>
      <c r="G572" s="27"/>
      <c r="H572" s="20" t="s">
        <v>1455</v>
      </c>
      <c r="I572" s="20" t="s">
        <v>1456</v>
      </c>
      <c r="J572" s="22">
        <v>84</v>
      </c>
      <c r="K572" s="22">
        <v>71.7</v>
      </c>
      <c r="L572" s="22">
        <v>155.7</v>
      </c>
      <c r="M572" s="34">
        <v>75.7</v>
      </c>
      <c r="N572" s="23">
        <f t="shared" si="9"/>
        <v>127.6</v>
      </c>
      <c r="O572" s="24">
        <v>5</v>
      </c>
      <c r="P572" s="28"/>
    </row>
    <row r="573" ht="33" customHeight="1" spans="1:16">
      <c r="A573" s="17">
        <v>570</v>
      </c>
      <c r="B573" s="19"/>
      <c r="C573" s="26"/>
      <c r="D573" s="19"/>
      <c r="E573" s="20"/>
      <c r="F573" s="27"/>
      <c r="G573" s="27"/>
      <c r="H573" s="20" t="s">
        <v>1457</v>
      </c>
      <c r="I573" s="20" t="s">
        <v>1458</v>
      </c>
      <c r="J573" s="22">
        <v>71</v>
      </c>
      <c r="K573" s="22">
        <v>76.6</v>
      </c>
      <c r="L573" s="22">
        <v>147.6</v>
      </c>
      <c r="M573" s="34">
        <v>77.6</v>
      </c>
      <c r="N573" s="23">
        <f t="shared" si="9"/>
        <v>126.8</v>
      </c>
      <c r="O573" s="24">
        <v>6</v>
      </c>
      <c r="P573" s="28"/>
    </row>
    <row r="574" ht="33" customHeight="1" spans="1:16">
      <c r="A574" s="17">
        <v>571</v>
      </c>
      <c r="B574" s="19"/>
      <c r="C574" s="26"/>
      <c r="D574" s="19"/>
      <c r="E574" s="20"/>
      <c r="F574" s="27"/>
      <c r="G574" s="27"/>
      <c r="H574" s="20" t="s">
        <v>1459</v>
      </c>
      <c r="I574" s="20" t="s">
        <v>1460</v>
      </c>
      <c r="J574" s="22">
        <v>92</v>
      </c>
      <c r="K574" s="22">
        <v>77.3</v>
      </c>
      <c r="L574" s="22">
        <v>169.3</v>
      </c>
      <c r="M574" s="34">
        <v>70.3</v>
      </c>
      <c r="N574" s="23">
        <f t="shared" si="9"/>
        <v>126.733333333333</v>
      </c>
      <c r="O574" s="24">
        <v>7</v>
      </c>
      <c r="P574" s="28"/>
    </row>
    <row r="575" ht="33" customHeight="1" spans="1:16">
      <c r="A575" s="17">
        <v>572</v>
      </c>
      <c r="B575" s="19"/>
      <c r="C575" s="26"/>
      <c r="D575" s="19"/>
      <c r="E575" s="20"/>
      <c r="F575" s="27"/>
      <c r="G575" s="27"/>
      <c r="H575" s="20" t="s">
        <v>1461</v>
      </c>
      <c r="I575" s="20" t="s">
        <v>1462</v>
      </c>
      <c r="J575" s="22">
        <v>62</v>
      </c>
      <c r="K575" s="22">
        <v>81.2</v>
      </c>
      <c r="L575" s="22">
        <v>143.2</v>
      </c>
      <c r="M575" s="34">
        <v>77.2</v>
      </c>
      <c r="N575" s="23">
        <f t="shared" si="9"/>
        <v>124.933333333333</v>
      </c>
      <c r="O575" s="24">
        <v>8</v>
      </c>
      <c r="P575" s="28"/>
    </row>
    <row r="576" ht="33" customHeight="1" spans="1:16">
      <c r="A576" s="17">
        <v>573</v>
      </c>
      <c r="B576" s="19"/>
      <c r="C576" s="26"/>
      <c r="D576" s="19"/>
      <c r="E576" s="20"/>
      <c r="F576" s="27"/>
      <c r="G576" s="27"/>
      <c r="H576" s="20" t="s">
        <v>1463</v>
      </c>
      <c r="I576" s="20" t="s">
        <v>1464</v>
      </c>
      <c r="J576" s="22">
        <v>81.5</v>
      </c>
      <c r="K576" s="22">
        <v>76.4</v>
      </c>
      <c r="L576" s="22">
        <v>157.9</v>
      </c>
      <c r="M576" s="34">
        <v>70.5</v>
      </c>
      <c r="N576" s="23">
        <f t="shared" si="9"/>
        <v>123.133333333333</v>
      </c>
      <c r="O576" s="24">
        <v>9</v>
      </c>
      <c r="P576" s="28"/>
    </row>
    <row r="577" ht="33" customHeight="1" spans="1:16">
      <c r="A577" s="17">
        <v>574</v>
      </c>
      <c r="B577" s="19"/>
      <c r="C577" s="26"/>
      <c r="D577" s="19"/>
      <c r="E577" s="20"/>
      <c r="F577" s="27"/>
      <c r="G577" s="27"/>
      <c r="H577" s="20" t="s">
        <v>1465</v>
      </c>
      <c r="I577" s="20" t="s">
        <v>1466</v>
      </c>
      <c r="J577" s="22">
        <v>59</v>
      </c>
      <c r="K577" s="22">
        <v>78.8</v>
      </c>
      <c r="L577" s="22">
        <v>137.8</v>
      </c>
      <c r="M577" s="34">
        <v>76.5</v>
      </c>
      <c r="N577" s="23">
        <f t="shared" si="9"/>
        <v>122.433333333333</v>
      </c>
      <c r="O577" s="24">
        <v>10</v>
      </c>
      <c r="P577" s="28"/>
    </row>
    <row r="578" ht="33" customHeight="1" spans="1:16">
      <c r="A578" s="17">
        <v>575</v>
      </c>
      <c r="B578" s="19"/>
      <c r="C578" s="26"/>
      <c r="D578" s="19"/>
      <c r="E578" s="20"/>
      <c r="F578" s="27"/>
      <c r="G578" s="27"/>
      <c r="H578" s="20" t="s">
        <v>1467</v>
      </c>
      <c r="I578" s="20" t="s">
        <v>1468</v>
      </c>
      <c r="J578" s="22">
        <v>79</v>
      </c>
      <c r="K578" s="22">
        <v>84.2</v>
      </c>
      <c r="L578" s="22">
        <v>163.2</v>
      </c>
      <c r="M578" s="34">
        <v>67.5</v>
      </c>
      <c r="N578" s="23">
        <f t="shared" si="9"/>
        <v>121.9</v>
      </c>
      <c r="O578" s="24">
        <v>11</v>
      </c>
      <c r="P578" s="28"/>
    </row>
    <row r="579" ht="33" customHeight="1" spans="1:16">
      <c r="A579" s="17">
        <v>576</v>
      </c>
      <c r="B579" s="19"/>
      <c r="C579" s="26"/>
      <c r="D579" s="19"/>
      <c r="E579" s="20"/>
      <c r="F579" s="27"/>
      <c r="G579" s="27"/>
      <c r="H579" s="20" t="s">
        <v>1469</v>
      </c>
      <c r="I579" s="20" t="s">
        <v>1470</v>
      </c>
      <c r="J579" s="22">
        <v>74.5</v>
      </c>
      <c r="K579" s="22">
        <v>86</v>
      </c>
      <c r="L579" s="22">
        <v>160.5</v>
      </c>
      <c r="M579" s="34">
        <v>67.6</v>
      </c>
      <c r="N579" s="23">
        <f t="shared" si="9"/>
        <v>121.1</v>
      </c>
      <c r="O579" s="24">
        <v>12</v>
      </c>
      <c r="P579" s="28"/>
    </row>
    <row r="580" ht="33" customHeight="1" spans="1:16">
      <c r="A580" s="17">
        <v>577</v>
      </c>
      <c r="B580" s="19"/>
      <c r="C580" s="26"/>
      <c r="D580" s="19"/>
      <c r="E580" s="20"/>
      <c r="F580" s="27"/>
      <c r="G580" s="27"/>
      <c r="H580" s="20" t="s">
        <v>1471</v>
      </c>
      <c r="I580" s="37" t="s">
        <v>1472</v>
      </c>
      <c r="J580" s="22">
        <v>65</v>
      </c>
      <c r="K580" s="22">
        <v>71.2</v>
      </c>
      <c r="L580" s="22">
        <v>136.2</v>
      </c>
      <c r="M580" s="34">
        <v>75.5</v>
      </c>
      <c r="N580" s="23">
        <f t="shared" si="9"/>
        <v>120.9</v>
      </c>
      <c r="O580" s="24">
        <v>13</v>
      </c>
      <c r="P580" s="28"/>
    </row>
    <row r="581" ht="33" customHeight="1" spans="1:16">
      <c r="A581" s="17">
        <v>578</v>
      </c>
      <c r="B581" s="19"/>
      <c r="C581" s="26"/>
      <c r="D581" s="19"/>
      <c r="E581" s="20"/>
      <c r="F581" s="27"/>
      <c r="G581" s="27"/>
      <c r="H581" s="20" t="s">
        <v>1473</v>
      </c>
      <c r="I581" s="20" t="s">
        <v>1474</v>
      </c>
      <c r="J581" s="22">
        <v>72.5</v>
      </c>
      <c r="K581" s="22">
        <v>64.4</v>
      </c>
      <c r="L581" s="22">
        <v>136.9</v>
      </c>
      <c r="M581" s="34">
        <v>74</v>
      </c>
      <c r="N581" s="23">
        <f t="shared" si="9"/>
        <v>119.633333333333</v>
      </c>
      <c r="O581" s="24">
        <v>14</v>
      </c>
      <c r="P581" s="28"/>
    </row>
    <row r="582" ht="33" customHeight="1" spans="1:16">
      <c r="A582" s="17">
        <v>579</v>
      </c>
      <c r="B582" s="19"/>
      <c r="C582" s="26"/>
      <c r="D582" s="19"/>
      <c r="E582" s="20"/>
      <c r="F582" s="27"/>
      <c r="G582" s="27"/>
      <c r="H582" s="20" t="s">
        <v>1475</v>
      </c>
      <c r="I582" s="20" t="s">
        <v>1476</v>
      </c>
      <c r="J582" s="22">
        <v>69</v>
      </c>
      <c r="K582" s="22">
        <v>87.5</v>
      </c>
      <c r="L582" s="22">
        <v>156.5</v>
      </c>
      <c r="M582" s="34">
        <v>67.2</v>
      </c>
      <c r="N582" s="23">
        <f t="shared" si="9"/>
        <v>119.366666666667</v>
      </c>
      <c r="O582" s="24">
        <v>15</v>
      </c>
      <c r="P582" s="28"/>
    </row>
    <row r="583" ht="33" customHeight="1" spans="1:16">
      <c r="A583" s="17">
        <v>580</v>
      </c>
      <c r="B583" s="19"/>
      <c r="C583" s="26"/>
      <c r="D583" s="19"/>
      <c r="E583" s="20"/>
      <c r="F583" s="27"/>
      <c r="G583" s="27"/>
      <c r="H583" s="20" t="s">
        <v>1477</v>
      </c>
      <c r="I583" s="20" t="s">
        <v>1478</v>
      </c>
      <c r="J583" s="22">
        <v>68.5</v>
      </c>
      <c r="K583" s="22">
        <v>83.6</v>
      </c>
      <c r="L583" s="22">
        <v>152.1</v>
      </c>
      <c r="M583" s="34">
        <v>66.5</v>
      </c>
      <c r="N583" s="23">
        <f t="shared" si="9"/>
        <v>117.2</v>
      </c>
      <c r="O583" s="24">
        <v>16</v>
      </c>
      <c r="P583" s="28"/>
    </row>
    <row r="584" ht="33" customHeight="1" spans="1:16">
      <c r="A584" s="17">
        <v>581</v>
      </c>
      <c r="B584" s="19"/>
      <c r="C584" s="26"/>
      <c r="D584" s="19"/>
      <c r="E584" s="20"/>
      <c r="F584" s="27"/>
      <c r="G584" s="27"/>
      <c r="H584" s="20" t="s">
        <v>1479</v>
      </c>
      <c r="I584" s="20" t="s">
        <v>1480</v>
      </c>
      <c r="J584" s="22">
        <v>49</v>
      </c>
      <c r="K584" s="22">
        <v>89.3</v>
      </c>
      <c r="L584" s="22">
        <v>138.3</v>
      </c>
      <c r="M584" s="34">
        <v>69.4</v>
      </c>
      <c r="N584" s="23">
        <f t="shared" si="9"/>
        <v>115.5</v>
      </c>
      <c r="O584" s="24">
        <v>17</v>
      </c>
      <c r="P584" s="28"/>
    </row>
    <row r="585" ht="33" customHeight="1" spans="1:16">
      <c r="A585" s="17">
        <v>582</v>
      </c>
      <c r="B585" s="19"/>
      <c r="C585" s="29"/>
      <c r="D585" s="19"/>
      <c r="E585" s="20"/>
      <c r="F585" s="30"/>
      <c r="G585" s="30"/>
      <c r="H585" s="20" t="s">
        <v>1481</v>
      </c>
      <c r="I585" s="20" t="s">
        <v>1482</v>
      </c>
      <c r="J585" s="22">
        <v>76.5</v>
      </c>
      <c r="K585" s="22">
        <v>76.5</v>
      </c>
      <c r="L585" s="22">
        <v>153</v>
      </c>
      <c r="M585" s="34">
        <v>62.14</v>
      </c>
      <c r="N585" s="23">
        <f t="shared" si="9"/>
        <v>113.14</v>
      </c>
      <c r="O585" s="24">
        <v>18</v>
      </c>
      <c r="P585" s="28"/>
    </row>
    <row r="586" ht="33" customHeight="1" spans="1:16">
      <c r="A586" s="17">
        <v>583</v>
      </c>
      <c r="B586" s="19" t="s">
        <v>1443</v>
      </c>
      <c r="C586" s="18" t="s">
        <v>1444</v>
      </c>
      <c r="D586" s="19" t="s">
        <v>1483</v>
      </c>
      <c r="E586" s="20" t="s">
        <v>1484</v>
      </c>
      <c r="F586" s="21" t="s">
        <v>175</v>
      </c>
      <c r="G586" s="21">
        <v>4</v>
      </c>
      <c r="H586" s="20" t="s">
        <v>1485</v>
      </c>
      <c r="I586" s="20" t="s">
        <v>1486</v>
      </c>
      <c r="J586" s="22">
        <v>81.5</v>
      </c>
      <c r="K586" s="22">
        <v>91.2</v>
      </c>
      <c r="L586" s="22">
        <v>172.7</v>
      </c>
      <c r="M586" s="34">
        <v>74</v>
      </c>
      <c r="N586" s="23">
        <f t="shared" si="9"/>
        <v>131.566666666667</v>
      </c>
      <c r="O586" s="24">
        <v>1</v>
      </c>
      <c r="P586" s="25"/>
    </row>
    <row r="587" ht="33" customHeight="1" spans="1:16">
      <c r="A587" s="17">
        <v>584</v>
      </c>
      <c r="B587" s="19"/>
      <c r="C587" s="26"/>
      <c r="D587" s="19"/>
      <c r="E587" s="20"/>
      <c r="F587" s="27"/>
      <c r="G587" s="27"/>
      <c r="H587" s="20" t="s">
        <v>1487</v>
      </c>
      <c r="I587" s="20" t="s">
        <v>1488</v>
      </c>
      <c r="J587" s="22">
        <v>76.5</v>
      </c>
      <c r="K587" s="22">
        <v>94.3</v>
      </c>
      <c r="L587" s="22">
        <v>170.8</v>
      </c>
      <c r="M587" s="34">
        <v>73.6</v>
      </c>
      <c r="N587" s="23">
        <f t="shared" si="9"/>
        <v>130.533333333333</v>
      </c>
      <c r="O587" s="24">
        <v>2</v>
      </c>
      <c r="P587" s="25"/>
    </row>
    <row r="588" ht="33" customHeight="1" spans="1:16">
      <c r="A588" s="17">
        <v>585</v>
      </c>
      <c r="B588" s="19"/>
      <c r="C588" s="26"/>
      <c r="D588" s="19"/>
      <c r="E588" s="20"/>
      <c r="F588" s="27"/>
      <c r="G588" s="27"/>
      <c r="H588" s="20" t="s">
        <v>1489</v>
      </c>
      <c r="I588" s="20" t="s">
        <v>1490</v>
      </c>
      <c r="J588" s="22">
        <v>88</v>
      </c>
      <c r="K588" s="22">
        <v>82</v>
      </c>
      <c r="L588" s="22">
        <v>170</v>
      </c>
      <c r="M588" s="34">
        <v>72.2</v>
      </c>
      <c r="N588" s="23">
        <f t="shared" si="9"/>
        <v>128.866666666667</v>
      </c>
      <c r="O588" s="24">
        <v>3</v>
      </c>
      <c r="P588" s="25"/>
    </row>
    <row r="589" ht="33" customHeight="1" spans="1:16">
      <c r="A589" s="17">
        <v>586</v>
      </c>
      <c r="B589" s="19"/>
      <c r="C589" s="26"/>
      <c r="D589" s="19"/>
      <c r="E589" s="20"/>
      <c r="F589" s="27"/>
      <c r="G589" s="27"/>
      <c r="H589" s="20" t="s">
        <v>1491</v>
      </c>
      <c r="I589" s="20" t="s">
        <v>1492</v>
      </c>
      <c r="J589" s="22">
        <v>77.5</v>
      </c>
      <c r="K589" s="22">
        <v>76</v>
      </c>
      <c r="L589" s="22">
        <v>153.5</v>
      </c>
      <c r="M589" s="34">
        <v>77.3</v>
      </c>
      <c r="N589" s="23">
        <f t="shared" si="9"/>
        <v>128.466666666667</v>
      </c>
      <c r="O589" s="24">
        <v>4</v>
      </c>
      <c r="P589" s="25"/>
    </row>
    <row r="590" ht="33" customHeight="1" spans="1:16">
      <c r="A590" s="17">
        <v>587</v>
      </c>
      <c r="B590" s="19"/>
      <c r="C590" s="26"/>
      <c r="D590" s="19"/>
      <c r="E590" s="20"/>
      <c r="F590" s="27"/>
      <c r="G590" s="27"/>
      <c r="H590" s="20" t="s">
        <v>1493</v>
      </c>
      <c r="I590" s="20" t="s">
        <v>1494</v>
      </c>
      <c r="J590" s="22">
        <v>71</v>
      </c>
      <c r="K590" s="22">
        <v>75.5</v>
      </c>
      <c r="L590" s="22">
        <v>146.5</v>
      </c>
      <c r="M590" s="34">
        <v>76.66</v>
      </c>
      <c r="N590" s="23">
        <f t="shared" si="9"/>
        <v>125.493333333333</v>
      </c>
      <c r="O590" s="24">
        <v>5</v>
      </c>
      <c r="P590" s="25"/>
    </row>
    <row r="591" ht="58" customHeight="1" spans="1:16">
      <c r="A591" s="17">
        <v>588</v>
      </c>
      <c r="B591" s="19"/>
      <c r="C591" s="26"/>
      <c r="D591" s="19"/>
      <c r="E591" s="20"/>
      <c r="F591" s="27"/>
      <c r="G591" s="27"/>
      <c r="H591" s="20" t="s">
        <v>1495</v>
      </c>
      <c r="I591" s="20" t="s">
        <v>1496</v>
      </c>
      <c r="J591" s="22">
        <v>76</v>
      </c>
      <c r="K591" s="22">
        <v>87.4</v>
      </c>
      <c r="L591" s="22">
        <v>163.4</v>
      </c>
      <c r="M591" s="34">
        <v>68.9</v>
      </c>
      <c r="N591" s="23">
        <f t="shared" si="9"/>
        <v>123.366666666667</v>
      </c>
      <c r="O591" s="24">
        <v>6</v>
      </c>
      <c r="P591" s="35" t="s">
        <v>84</v>
      </c>
    </row>
    <row r="592" ht="58" customHeight="1" spans="1:16">
      <c r="A592" s="17">
        <v>589</v>
      </c>
      <c r="B592" s="19"/>
      <c r="C592" s="26"/>
      <c r="D592" s="19"/>
      <c r="E592" s="20"/>
      <c r="F592" s="27"/>
      <c r="G592" s="27"/>
      <c r="H592" s="20" t="s">
        <v>1497</v>
      </c>
      <c r="I592" s="20" t="s">
        <v>1498</v>
      </c>
      <c r="J592" s="22">
        <v>80.5</v>
      </c>
      <c r="K592" s="22">
        <v>68.9</v>
      </c>
      <c r="L592" s="22">
        <v>149.4</v>
      </c>
      <c r="M592" s="34">
        <v>64.9</v>
      </c>
      <c r="N592" s="23">
        <f t="shared" si="9"/>
        <v>114.7</v>
      </c>
      <c r="O592" s="24">
        <v>7</v>
      </c>
      <c r="P592" s="35" t="s">
        <v>84</v>
      </c>
    </row>
    <row r="593" ht="58" customHeight="1" spans="1:16">
      <c r="A593" s="17">
        <v>590</v>
      </c>
      <c r="B593" s="19"/>
      <c r="C593" s="26"/>
      <c r="D593" s="19"/>
      <c r="E593" s="20"/>
      <c r="F593" s="27"/>
      <c r="G593" s="27"/>
      <c r="H593" s="20" t="s">
        <v>1499</v>
      </c>
      <c r="I593" s="20" t="s">
        <v>1500</v>
      </c>
      <c r="J593" s="22">
        <v>52.5</v>
      </c>
      <c r="K593" s="22">
        <v>80.2</v>
      </c>
      <c r="L593" s="22">
        <v>132.7</v>
      </c>
      <c r="M593" s="34">
        <v>65.6</v>
      </c>
      <c r="N593" s="23">
        <f t="shared" si="9"/>
        <v>109.833333333333</v>
      </c>
      <c r="O593" s="24">
        <v>8</v>
      </c>
      <c r="P593" s="35" t="s">
        <v>84</v>
      </c>
    </row>
    <row r="594" ht="58" customHeight="1" spans="1:16">
      <c r="A594" s="17">
        <v>591</v>
      </c>
      <c r="B594" s="19"/>
      <c r="C594" s="26"/>
      <c r="D594" s="19"/>
      <c r="E594" s="20"/>
      <c r="F594" s="27"/>
      <c r="G594" s="27"/>
      <c r="H594" s="20" t="s">
        <v>1501</v>
      </c>
      <c r="I594" s="20" t="s">
        <v>1502</v>
      </c>
      <c r="J594" s="22">
        <v>54</v>
      </c>
      <c r="K594" s="22">
        <v>64.8</v>
      </c>
      <c r="L594" s="22">
        <v>118.8</v>
      </c>
      <c r="M594" s="34">
        <v>67.6</v>
      </c>
      <c r="N594" s="23">
        <f t="shared" si="9"/>
        <v>107.2</v>
      </c>
      <c r="O594" s="24">
        <v>9</v>
      </c>
      <c r="P594" s="35" t="s">
        <v>84</v>
      </c>
    </row>
    <row r="595" ht="36" customHeight="1" spans="1:16">
      <c r="A595" s="17">
        <v>592</v>
      </c>
      <c r="B595" s="19"/>
      <c r="C595" s="29"/>
      <c r="D595" s="19"/>
      <c r="E595" s="20"/>
      <c r="F595" s="30"/>
      <c r="G595" s="30"/>
      <c r="H595" s="20" t="s">
        <v>1503</v>
      </c>
      <c r="I595" s="20" t="s">
        <v>1504</v>
      </c>
      <c r="J595" s="22">
        <v>78</v>
      </c>
      <c r="K595" s="22">
        <v>71.7</v>
      </c>
      <c r="L595" s="22">
        <v>149.7</v>
      </c>
      <c r="M595" s="33" t="s">
        <v>105</v>
      </c>
      <c r="N595" s="23">
        <f>L595/3</f>
        <v>49.9</v>
      </c>
      <c r="O595" s="24">
        <v>10</v>
      </c>
      <c r="P595" s="25" t="s">
        <v>106</v>
      </c>
    </row>
    <row r="596" ht="36" customHeight="1" spans="1:16">
      <c r="A596" s="17">
        <v>593</v>
      </c>
      <c r="B596" s="19" t="s">
        <v>1443</v>
      </c>
      <c r="C596" s="36" t="s">
        <v>1444</v>
      </c>
      <c r="D596" s="19" t="s">
        <v>1505</v>
      </c>
      <c r="E596" s="20" t="s">
        <v>1506</v>
      </c>
      <c r="F596" s="20" t="s">
        <v>175</v>
      </c>
      <c r="G596" s="20">
        <v>1</v>
      </c>
      <c r="H596" s="20" t="s">
        <v>1507</v>
      </c>
      <c r="I596" s="20" t="s">
        <v>1508</v>
      </c>
      <c r="J596" s="22">
        <v>60</v>
      </c>
      <c r="K596" s="22">
        <v>82.9</v>
      </c>
      <c r="L596" s="22">
        <v>142.9</v>
      </c>
      <c r="M596" s="34">
        <v>72</v>
      </c>
      <c r="N596" s="23">
        <f t="shared" si="9"/>
        <v>119.633333333333</v>
      </c>
      <c r="O596" s="24">
        <v>1</v>
      </c>
      <c r="P596" s="25"/>
    </row>
    <row r="597" ht="36" customHeight="1" spans="1:16">
      <c r="A597" s="17">
        <v>594</v>
      </c>
      <c r="B597" s="19" t="s">
        <v>1443</v>
      </c>
      <c r="C597" s="18" t="s">
        <v>1444</v>
      </c>
      <c r="D597" s="19" t="s">
        <v>1509</v>
      </c>
      <c r="E597" s="20" t="s">
        <v>1510</v>
      </c>
      <c r="F597" s="21" t="s">
        <v>175</v>
      </c>
      <c r="G597" s="21">
        <v>1</v>
      </c>
      <c r="H597" s="20" t="s">
        <v>1511</v>
      </c>
      <c r="I597" s="20" t="s">
        <v>1512</v>
      </c>
      <c r="J597" s="22">
        <v>102</v>
      </c>
      <c r="K597" s="22">
        <v>82.7</v>
      </c>
      <c r="L597" s="22">
        <v>184.7</v>
      </c>
      <c r="M597" s="34">
        <v>74</v>
      </c>
      <c r="N597" s="23">
        <f t="shared" si="9"/>
        <v>135.566666666667</v>
      </c>
      <c r="O597" s="24">
        <v>1</v>
      </c>
      <c r="P597" s="28"/>
    </row>
    <row r="598" ht="36" customHeight="1" spans="1:16">
      <c r="A598" s="17">
        <v>595</v>
      </c>
      <c r="B598" s="19"/>
      <c r="C598" s="26"/>
      <c r="D598" s="19"/>
      <c r="E598" s="20"/>
      <c r="F598" s="27"/>
      <c r="G598" s="27"/>
      <c r="H598" s="20" t="s">
        <v>1513</v>
      </c>
      <c r="I598" s="20" t="s">
        <v>1514</v>
      </c>
      <c r="J598" s="22">
        <v>76.5</v>
      </c>
      <c r="K598" s="22">
        <v>83.8</v>
      </c>
      <c r="L598" s="22">
        <v>160.3</v>
      </c>
      <c r="M598" s="34">
        <v>72.5</v>
      </c>
      <c r="N598" s="23">
        <f t="shared" si="9"/>
        <v>125.933333333333</v>
      </c>
      <c r="O598" s="24">
        <v>2</v>
      </c>
      <c r="P598" s="28"/>
    </row>
    <row r="599" ht="36" customHeight="1" spans="1:16">
      <c r="A599" s="17">
        <v>596</v>
      </c>
      <c r="B599" s="19"/>
      <c r="C599" s="29"/>
      <c r="D599" s="19"/>
      <c r="E599" s="20"/>
      <c r="F599" s="30"/>
      <c r="G599" s="30"/>
      <c r="H599" s="20" t="s">
        <v>1515</v>
      </c>
      <c r="I599" s="20" t="s">
        <v>1516</v>
      </c>
      <c r="J599" s="22">
        <v>69</v>
      </c>
      <c r="K599" s="22">
        <v>75.1</v>
      </c>
      <c r="L599" s="22">
        <v>144.1</v>
      </c>
      <c r="M599" s="33" t="s">
        <v>105</v>
      </c>
      <c r="N599" s="23">
        <f>L599/3</f>
        <v>48.0333333333333</v>
      </c>
      <c r="O599" s="24">
        <v>3</v>
      </c>
      <c r="P599" s="32" t="s">
        <v>106</v>
      </c>
    </row>
    <row r="600" ht="36" customHeight="1" spans="1:16">
      <c r="A600" s="17">
        <v>597</v>
      </c>
      <c r="B600" s="19" t="s">
        <v>1443</v>
      </c>
      <c r="C600" s="36" t="s">
        <v>1444</v>
      </c>
      <c r="D600" s="19" t="s">
        <v>1517</v>
      </c>
      <c r="E600" s="20" t="s">
        <v>1518</v>
      </c>
      <c r="F600" s="20" t="s">
        <v>175</v>
      </c>
      <c r="G600" s="20">
        <v>1</v>
      </c>
      <c r="H600" s="20" t="s">
        <v>1519</v>
      </c>
      <c r="I600" s="20" t="s">
        <v>1520</v>
      </c>
      <c r="J600" s="22">
        <v>80</v>
      </c>
      <c r="K600" s="22">
        <v>77.8</v>
      </c>
      <c r="L600" s="22">
        <v>157.8</v>
      </c>
      <c r="M600" s="34">
        <v>73.2</v>
      </c>
      <c r="N600" s="23">
        <f t="shared" si="9"/>
        <v>125.8</v>
      </c>
      <c r="O600" s="24">
        <v>1</v>
      </c>
      <c r="P600" s="25"/>
    </row>
    <row r="601" ht="36" customHeight="1" spans="1:16">
      <c r="A601" s="17">
        <v>598</v>
      </c>
      <c r="B601" s="19" t="s">
        <v>1443</v>
      </c>
      <c r="C601" s="18" t="s">
        <v>1444</v>
      </c>
      <c r="D601" s="19" t="s">
        <v>1521</v>
      </c>
      <c r="E601" s="20" t="s">
        <v>1522</v>
      </c>
      <c r="F601" s="21" t="s">
        <v>175</v>
      </c>
      <c r="G601" s="21">
        <v>1</v>
      </c>
      <c r="H601" s="20" t="s">
        <v>1523</v>
      </c>
      <c r="I601" s="20" t="s">
        <v>1524</v>
      </c>
      <c r="J601" s="22">
        <v>72</v>
      </c>
      <c r="K601" s="22">
        <v>74.4</v>
      </c>
      <c r="L601" s="22">
        <v>146.4</v>
      </c>
      <c r="M601" s="34">
        <v>73.4</v>
      </c>
      <c r="N601" s="23">
        <f t="shared" si="9"/>
        <v>122.2</v>
      </c>
      <c r="O601" s="24">
        <v>1</v>
      </c>
      <c r="P601" s="25"/>
    </row>
    <row r="602" ht="58" customHeight="1" spans="1:16">
      <c r="A602" s="17">
        <v>599</v>
      </c>
      <c r="B602" s="19"/>
      <c r="C602" s="29"/>
      <c r="D602" s="19"/>
      <c r="E602" s="20"/>
      <c r="F602" s="30"/>
      <c r="G602" s="30"/>
      <c r="H602" s="20" t="s">
        <v>1525</v>
      </c>
      <c r="I602" s="20" t="s">
        <v>1526</v>
      </c>
      <c r="J602" s="22">
        <v>85.5</v>
      </c>
      <c r="K602" s="22">
        <v>73</v>
      </c>
      <c r="L602" s="22">
        <v>158.5</v>
      </c>
      <c r="M602" s="34">
        <v>64.6</v>
      </c>
      <c r="N602" s="23">
        <f t="shared" si="9"/>
        <v>117.433333333333</v>
      </c>
      <c r="O602" s="24">
        <v>2</v>
      </c>
      <c r="P602" s="35" t="s">
        <v>84</v>
      </c>
    </row>
    <row r="603" ht="58" customHeight="1" spans="1:16">
      <c r="A603" s="17">
        <v>600</v>
      </c>
      <c r="B603" s="19" t="s">
        <v>1443</v>
      </c>
      <c r="C603" s="18" t="s">
        <v>1444</v>
      </c>
      <c r="D603" s="19" t="s">
        <v>1527</v>
      </c>
      <c r="E603" s="20" t="s">
        <v>1528</v>
      </c>
      <c r="F603" s="21" t="s">
        <v>175</v>
      </c>
      <c r="G603" s="21">
        <v>1</v>
      </c>
      <c r="H603" s="20" t="s">
        <v>1529</v>
      </c>
      <c r="I603" s="20" t="s">
        <v>1530</v>
      </c>
      <c r="J603" s="22">
        <v>73</v>
      </c>
      <c r="K603" s="22">
        <v>83.7</v>
      </c>
      <c r="L603" s="22">
        <v>156.7</v>
      </c>
      <c r="M603" s="34">
        <v>68</v>
      </c>
      <c r="N603" s="23">
        <f t="shared" si="9"/>
        <v>120.233333333333</v>
      </c>
      <c r="O603" s="24">
        <v>1</v>
      </c>
      <c r="P603" s="35" t="s">
        <v>84</v>
      </c>
    </row>
    <row r="604" ht="36" customHeight="1" spans="1:16">
      <c r="A604" s="17">
        <v>601</v>
      </c>
      <c r="B604" s="19"/>
      <c r="C604" s="29"/>
      <c r="D604" s="19"/>
      <c r="E604" s="20"/>
      <c r="F604" s="30"/>
      <c r="G604" s="30"/>
      <c r="H604" s="20" t="s">
        <v>1531</v>
      </c>
      <c r="I604" s="20" t="s">
        <v>1532</v>
      </c>
      <c r="J604" s="22">
        <v>84</v>
      </c>
      <c r="K604" s="22">
        <v>48.6</v>
      </c>
      <c r="L604" s="22">
        <v>132.6</v>
      </c>
      <c r="M604" s="34">
        <v>70.3</v>
      </c>
      <c r="N604" s="23">
        <f t="shared" si="9"/>
        <v>114.5</v>
      </c>
      <c r="O604" s="24">
        <v>2</v>
      </c>
      <c r="P604" s="25"/>
    </row>
    <row r="605" ht="36" customHeight="1" spans="1:16">
      <c r="A605" s="17">
        <v>602</v>
      </c>
      <c r="B605" s="19" t="s">
        <v>1443</v>
      </c>
      <c r="C605" s="18" t="s">
        <v>1444</v>
      </c>
      <c r="D605" s="19" t="s">
        <v>1533</v>
      </c>
      <c r="E605" s="20" t="s">
        <v>1534</v>
      </c>
      <c r="F605" s="21" t="s">
        <v>184</v>
      </c>
      <c r="G605" s="21">
        <v>1</v>
      </c>
      <c r="H605" s="20" t="s">
        <v>1535</v>
      </c>
      <c r="I605" s="20" t="s">
        <v>1536</v>
      </c>
      <c r="J605" s="22">
        <v>88</v>
      </c>
      <c r="K605" s="22">
        <v>95.4</v>
      </c>
      <c r="L605" s="22">
        <v>183.4</v>
      </c>
      <c r="M605" s="34">
        <v>82.9</v>
      </c>
      <c r="N605" s="23">
        <f t="shared" si="9"/>
        <v>144.033333333333</v>
      </c>
      <c r="O605" s="24">
        <v>1</v>
      </c>
      <c r="P605" s="28"/>
    </row>
    <row r="606" ht="36" customHeight="1" spans="1:16">
      <c r="A606" s="17">
        <v>603</v>
      </c>
      <c r="B606" s="19"/>
      <c r="C606" s="26"/>
      <c r="D606" s="19"/>
      <c r="E606" s="20"/>
      <c r="F606" s="27"/>
      <c r="G606" s="27"/>
      <c r="H606" s="20" t="s">
        <v>1537</v>
      </c>
      <c r="I606" s="20" t="s">
        <v>1538</v>
      </c>
      <c r="J606" s="22">
        <v>86</v>
      </c>
      <c r="K606" s="22">
        <v>96</v>
      </c>
      <c r="L606" s="22">
        <v>182</v>
      </c>
      <c r="M606" s="34">
        <v>71.9</v>
      </c>
      <c r="N606" s="23">
        <f t="shared" si="9"/>
        <v>132.566666666667</v>
      </c>
      <c r="O606" s="24">
        <v>2</v>
      </c>
      <c r="P606" s="28"/>
    </row>
    <row r="607" ht="36" customHeight="1" spans="1:16">
      <c r="A607" s="17">
        <v>604</v>
      </c>
      <c r="B607" s="19"/>
      <c r="C607" s="29"/>
      <c r="D607" s="19"/>
      <c r="E607" s="20"/>
      <c r="F607" s="30"/>
      <c r="G607" s="30"/>
      <c r="H607" s="20" t="s">
        <v>1539</v>
      </c>
      <c r="I607" s="20" t="s">
        <v>1540</v>
      </c>
      <c r="J607" s="22">
        <v>100.5</v>
      </c>
      <c r="K607" s="22">
        <v>85</v>
      </c>
      <c r="L607" s="22">
        <v>185.5</v>
      </c>
      <c r="M607" s="34">
        <v>70.2</v>
      </c>
      <c r="N607" s="23">
        <f t="shared" si="9"/>
        <v>132.033333333333</v>
      </c>
      <c r="O607" s="24">
        <v>3</v>
      </c>
      <c r="P607" s="28"/>
    </row>
    <row r="608" ht="36" customHeight="1" spans="1:16">
      <c r="A608" s="17">
        <v>605</v>
      </c>
      <c r="B608" s="19" t="s">
        <v>1443</v>
      </c>
      <c r="C608" s="18" t="s">
        <v>1444</v>
      </c>
      <c r="D608" s="19" t="s">
        <v>1541</v>
      </c>
      <c r="E608" s="20" t="s">
        <v>1542</v>
      </c>
      <c r="F608" s="21" t="s">
        <v>184</v>
      </c>
      <c r="G608" s="21">
        <v>1</v>
      </c>
      <c r="H608" s="20" t="s">
        <v>1543</v>
      </c>
      <c r="I608" s="20" t="s">
        <v>1544</v>
      </c>
      <c r="J608" s="22">
        <v>82.5</v>
      </c>
      <c r="K608" s="22">
        <v>95.6</v>
      </c>
      <c r="L608" s="22">
        <v>178.1</v>
      </c>
      <c r="M608" s="34">
        <v>83</v>
      </c>
      <c r="N608" s="23">
        <f t="shared" si="9"/>
        <v>142.366666666667</v>
      </c>
      <c r="O608" s="24">
        <v>1</v>
      </c>
      <c r="P608" s="28"/>
    </row>
    <row r="609" ht="36" customHeight="1" spans="1:16">
      <c r="A609" s="17">
        <v>606</v>
      </c>
      <c r="B609" s="19"/>
      <c r="C609" s="26"/>
      <c r="D609" s="19"/>
      <c r="E609" s="20"/>
      <c r="F609" s="27"/>
      <c r="G609" s="27"/>
      <c r="H609" s="20" t="s">
        <v>1545</v>
      </c>
      <c r="I609" s="20" t="s">
        <v>1546</v>
      </c>
      <c r="J609" s="22">
        <v>89</v>
      </c>
      <c r="K609" s="22">
        <v>78.2</v>
      </c>
      <c r="L609" s="22">
        <v>167.2</v>
      </c>
      <c r="M609" s="34">
        <v>80.1</v>
      </c>
      <c r="N609" s="23">
        <f t="shared" si="9"/>
        <v>135.833333333333</v>
      </c>
      <c r="O609" s="24">
        <v>2</v>
      </c>
      <c r="P609" s="28"/>
    </row>
    <row r="610" ht="36" customHeight="1" spans="1:16">
      <c r="A610" s="17">
        <v>607</v>
      </c>
      <c r="B610" s="19"/>
      <c r="C610" s="29"/>
      <c r="D610" s="19"/>
      <c r="E610" s="20"/>
      <c r="F610" s="30"/>
      <c r="G610" s="30"/>
      <c r="H610" s="20" t="s">
        <v>1547</v>
      </c>
      <c r="I610" s="20" t="s">
        <v>1548</v>
      </c>
      <c r="J610" s="22">
        <v>72.5</v>
      </c>
      <c r="K610" s="22">
        <v>90.8</v>
      </c>
      <c r="L610" s="22">
        <v>163.3</v>
      </c>
      <c r="M610" s="34">
        <v>73.4</v>
      </c>
      <c r="N610" s="23">
        <f t="shared" si="9"/>
        <v>127.833333333333</v>
      </c>
      <c r="O610" s="24">
        <v>3</v>
      </c>
      <c r="P610" s="28"/>
    </row>
    <row r="611" ht="36" customHeight="1" spans="1:16">
      <c r="A611" s="17">
        <v>608</v>
      </c>
      <c r="B611" s="19" t="s">
        <v>1443</v>
      </c>
      <c r="C611" s="18" t="s">
        <v>1444</v>
      </c>
      <c r="D611" s="19" t="s">
        <v>1549</v>
      </c>
      <c r="E611" s="20" t="s">
        <v>1550</v>
      </c>
      <c r="F611" s="21" t="s">
        <v>175</v>
      </c>
      <c r="G611" s="21">
        <v>1</v>
      </c>
      <c r="H611" s="20" t="s">
        <v>1551</v>
      </c>
      <c r="I611" s="20" t="s">
        <v>1552</v>
      </c>
      <c r="J611" s="22">
        <v>67</v>
      </c>
      <c r="K611" s="22">
        <v>76.3</v>
      </c>
      <c r="L611" s="22">
        <v>143.3</v>
      </c>
      <c r="M611" s="34">
        <v>72.3</v>
      </c>
      <c r="N611" s="23">
        <f t="shared" si="9"/>
        <v>120.066666666667</v>
      </c>
      <c r="O611" s="24">
        <v>1</v>
      </c>
      <c r="P611" s="25"/>
    </row>
    <row r="612" ht="55" customHeight="1" spans="1:16">
      <c r="A612" s="17">
        <v>609</v>
      </c>
      <c r="B612" s="19"/>
      <c r="C612" s="29"/>
      <c r="D612" s="19"/>
      <c r="E612" s="20"/>
      <c r="F612" s="30"/>
      <c r="G612" s="30"/>
      <c r="H612" s="20" t="s">
        <v>1553</v>
      </c>
      <c r="I612" s="20" t="s">
        <v>1554</v>
      </c>
      <c r="J612" s="22">
        <v>61</v>
      </c>
      <c r="K612" s="22">
        <v>56.9</v>
      </c>
      <c r="L612" s="22">
        <v>117.9</v>
      </c>
      <c r="M612" s="34">
        <v>62.8</v>
      </c>
      <c r="N612" s="23">
        <f t="shared" si="9"/>
        <v>102.1</v>
      </c>
      <c r="O612" s="24">
        <v>2</v>
      </c>
      <c r="P612" s="35" t="s">
        <v>84</v>
      </c>
    </row>
    <row r="613" ht="36" customHeight="1" spans="1:16">
      <c r="A613" s="17">
        <v>610</v>
      </c>
      <c r="B613" s="19" t="s">
        <v>1443</v>
      </c>
      <c r="C613" s="19" t="s">
        <v>1555</v>
      </c>
      <c r="D613" s="19" t="s">
        <v>1556</v>
      </c>
      <c r="E613" s="20" t="s">
        <v>1557</v>
      </c>
      <c r="F613" s="20" t="s">
        <v>175</v>
      </c>
      <c r="G613" s="20">
        <v>1</v>
      </c>
      <c r="H613" s="20" t="s">
        <v>1558</v>
      </c>
      <c r="I613" s="20" t="s">
        <v>1559</v>
      </c>
      <c r="J613" s="22">
        <v>85</v>
      </c>
      <c r="K613" s="22">
        <v>74.6</v>
      </c>
      <c r="L613" s="22">
        <v>159.6</v>
      </c>
      <c r="M613" s="34">
        <v>78.5</v>
      </c>
      <c r="N613" s="23">
        <f t="shared" si="9"/>
        <v>131.7</v>
      </c>
      <c r="O613" s="24">
        <v>1</v>
      </c>
      <c r="P613" s="25"/>
    </row>
    <row r="614" ht="36" customHeight="1" spans="1:16">
      <c r="A614" s="17">
        <v>611</v>
      </c>
      <c r="B614" s="18" t="s">
        <v>1443</v>
      </c>
      <c r="C614" s="19" t="s">
        <v>1555</v>
      </c>
      <c r="D614" s="19" t="s">
        <v>1560</v>
      </c>
      <c r="E614" s="20" t="s">
        <v>1561</v>
      </c>
      <c r="F614" s="21" t="s">
        <v>175</v>
      </c>
      <c r="G614" s="21">
        <v>1</v>
      </c>
      <c r="H614" s="20" t="s">
        <v>1562</v>
      </c>
      <c r="I614" s="20" t="s">
        <v>1563</v>
      </c>
      <c r="J614" s="22">
        <v>73</v>
      </c>
      <c r="K614" s="22">
        <v>58.6</v>
      </c>
      <c r="L614" s="22">
        <v>131.6</v>
      </c>
      <c r="M614" s="34">
        <v>80.6</v>
      </c>
      <c r="N614" s="23">
        <f t="shared" si="9"/>
        <v>124.466666666667</v>
      </c>
      <c r="O614" s="24">
        <v>1</v>
      </c>
      <c r="P614" s="25"/>
    </row>
    <row r="615" ht="36" customHeight="1" spans="1:16">
      <c r="A615" s="17">
        <v>612</v>
      </c>
      <c r="B615" s="29"/>
      <c r="C615" s="19"/>
      <c r="D615" s="19"/>
      <c r="E615" s="20"/>
      <c r="F615" s="30"/>
      <c r="G615" s="30"/>
      <c r="H615" s="20" t="s">
        <v>1564</v>
      </c>
      <c r="I615" s="20" t="s">
        <v>1565</v>
      </c>
      <c r="J615" s="22">
        <v>60</v>
      </c>
      <c r="K615" s="22">
        <v>84.6</v>
      </c>
      <c r="L615" s="22">
        <v>144.6</v>
      </c>
      <c r="M615" s="34">
        <v>73.1</v>
      </c>
      <c r="N615" s="23">
        <f t="shared" si="9"/>
        <v>121.3</v>
      </c>
      <c r="O615" s="24">
        <v>2</v>
      </c>
      <c r="P615" s="25"/>
    </row>
    <row r="616" ht="36" customHeight="1" spans="1:16">
      <c r="A616" s="17">
        <v>613</v>
      </c>
      <c r="B616" s="19" t="s">
        <v>1443</v>
      </c>
      <c r="C616" s="19" t="s">
        <v>1566</v>
      </c>
      <c r="D616" s="19" t="s">
        <v>1567</v>
      </c>
      <c r="E616" s="20" t="s">
        <v>1568</v>
      </c>
      <c r="F616" s="21" t="s">
        <v>1569</v>
      </c>
      <c r="G616" s="21">
        <v>2</v>
      </c>
      <c r="H616" s="20" t="s">
        <v>1570</v>
      </c>
      <c r="I616" s="20" t="s">
        <v>1571</v>
      </c>
      <c r="J616" s="22">
        <v>103.5</v>
      </c>
      <c r="K616" s="22">
        <v>77.8</v>
      </c>
      <c r="L616" s="22">
        <v>181.3</v>
      </c>
      <c r="M616" s="34">
        <v>80.3</v>
      </c>
      <c r="N616" s="23">
        <f t="shared" si="9"/>
        <v>140.733333333333</v>
      </c>
      <c r="O616" s="24">
        <v>1</v>
      </c>
      <c r="P616" s="28"/>
    </row>
    <row r="617" ht="36" customHeight="1" spans="1:16">
      <c r="A617" s="17">
        <v>614</v>
      </c>
      <c r="B617" s="19"/>
      <c r="C617" s="19"/>
      <c r="D617" s="19"/>
      <c r="E617" s="20"/>
      <c r="F617" s="27"/>
      <c r="G617" s="27"/>
      <c r="H617" s="20" t="s">
        <v>1572</v>
      </c>
      <c r="I617" s="20" t="s">
        <v>1573</v>
      </c>
      <c r="J617" s="22">
        <v>86</v>
      </c>
      <c r="K617" s="22">
        <v>81.6</v>
      </c>
      <c r="L617" s="22">
        <v>167.6</v>
      </c>
      <c r="M617" s="34">
        <v>80.4</v>
      </c>
      <c r="N617" s="23">
        <f t="shared" si="9"/>
        <v>136.266666666667</v>
      </c>
      <c r="O617" s="24">
        <v>2</v>
      </c>
      <c r="P617" s="28"/>
    </row>
    <row r="618" ht="36" customHeight="1" spans="1:16">
      <c r="A618" s="17">
        <v>615</v>
      </c>
      <c r="B618" s="19"/>
      <c r="C618" s="19"/>
      <c r="D618" s="19"/>
      <c r="E618" s="20"/>
      <c r="F618" s="27"/>
      <c r="G618" s="27"/>
      <c r="H618" s="20" t="s">
        <v>1574</v>
      </c>
      <c r="I618" s="20" t="s">
        <v>1575</v>
      </c>
      <c r="J618" s="22">
        <v>93</v>
      </c>
      <c r="K618" s="22">
        <v>79.8</v>
      </c>
      <c r="L618" s="22">
        <v>172.8</v>
      </c>
      <c r="M618" s="34">
        <v>74.1</v>
      </c>
      <c r="N618" s="23">
        <f t="shared" si="9"/>
        <v>131.7</v>
      </c>
      <c r="O618" s="24">
        <v>3</v>
      </c>
      <c r="P618" s="28"/>
    </row>
    <row r="619" ht="54" customHeight="1" spans="1:16">
      <c r="A619" s="17">
        <v>616</v>
      </c>
      <c r="B619" s="19"/>
      <c r="C619" s="19"/>
      <c r="D619" s="19"/>
      <c r="E619" s="20"/>
      <c r="F619" s="27"/>
      <c r="G619" s="27"/>
      <c r="H619" s="20" t="s">
        <v>1576</v>
      </c>
      <c r="I619" s="20" t="s">
        <v>1577</v>
      </c>
      <c r="J619" s="22">
        <v>99</v>
      </c>
      <c r="K619" s="22">
        <v>63.3</v>
      </c>
      <c r="L619" s="22">
        <v>162.3</v>
      </c>
      <c r="M619" s="34">
        <v>68.6</v>
      </c>
      <c r="N619" s="23">
        <f>L619/3+M619</f>
        <v>122.7</v>
      </c>
      <c r="O619" s="24">
        <v>4</v>
      </c>
      <c r="P619" s="35" t="s">
        <v>84</v>
      </c>
    </row>
    <row r="620" ht="54" customHeight="1" spans="1:16">
      <c r="A620" s="17">
        <v>617</v>
      </c>
      <c r="B620" s="19"/>
      <c r="C620" s="19"/>
      <c r="D620" s="19"/>
      <c r="E620" s="20"/>
      <c r="F620" s="27"/>
      <c r="G620" s="27"/>
      <c r="H620" s="20" t="s">
        <v>1578</v>
      </c>
      <c r="I620" s="20" t="s">
        <v>1579</v>
      </c>
      <c r="J620" s="22">
        <v>77.5</v>
      </c>
      <c r="K620" s="22">
        <v>97.1</v>
      </c>
      <c r="L620" s="22">
        <v>174.6</v>
      </c>
      <c r="M620" s="34">
        <v>64.2</v>
      </c>
      <c r="N620" s="23">
        <f>L620/3+M620</f>
        <v>122.4</v>
      </c>
      <c r="O620" s="24">
        <v>5</v>
      </c>
      <c r="P620" s="35" t="s">
        <v>84</v>
      </c>
    </row>
    <row r="621" ht="36" customHeight="1" spans="1:16">
      <c r="A621" s="17">
        <v>618</v>
      </c>
      <c r="B621" s="19"/>
      <c r="C621" s="19"/>
      <c r="D621" s="19"/>
      <c r="E621" s="20"/>
      <c r="F621" s="30"/>
      <c r="G621" s="30"/>
      <c r="H621" s="20" t="s">
        <v>1580</v>
      </c>
      <c r="I621" s="20" t="s">
        <v>1581</v>
      </c>
      <c r="J621" s="22">
        <v>96.5</v>
      </c>
      <c r="K621" s="22">
        <v>70.1</v>
      </c>
      <c r="L621" s="22">
        <v>166.6</v>
      </c>
      <c r="M621" s="33" t="s">
        <v>105</v>
      </c>
      <c r="N621" s="23">
        <f>L621/3</f>
        <v>55.5333333333333</v>
      </c>
      <c r="O621" s="24">
        <v>6</v>
      </c>
      <c r="P621" s="25" t="s">
        <v>106</v>
      </c>
    </row>
    <row r="622" ht="36" customHeight="1" spans="1:16">
      <c r="A622" s="17">
        <v>619</v>
      </c>
      <c r="B622" s="19" t="s">
        <v>1443</v>
      </c>
      <c r="C622" s="19" t="s">
        <v>1582</v>
      </c>
      <c r="D622" s="19" t="s">
        <v>1583</v>
      </c>
      <c r="E622" s="20" t="s">
        <v>1584</v>
      </c>
      <c r="F622" s="20" t="s">
        <v>175</v>
      </c>
      <c r="G622" s="20">
        <v>1</v>
      </c>
      <c r="H622" s="20" t="s">
        <v>1585</v>
      </c>
      <c r="I622" s="20" t="s">
        <v>1586</v>
      </c>
      <c r="J622" s="22">
        <v>57.5</v>
      </c>
      <c r="K622" s="22">
        <v>69.9</v>
      </c>
      <c r="L622" s="22">
        <v>127.4</v>
      </c>
      <c r="M622" s="23">
        <v>72</v>
      </c>
      <c r="N622" s="23">
        <f t="shared" ref="N621:N655" si="10">L622/3+M622</f>
        <v>114.466666666667</v>
      </c>
      <c r="O622" s="24">
        <v>1</v>
      </c>
      <c r="P622" s="25"/>
    </row>
    <row r="623" ht="33" customHeight="1" spans="1:16">
      <c r="A623" s="17">
        <v>620</v>
      </c>
      <c r="B623" s="19" t="s">
        <v>1443</v>
      </c>
      <c r="C623" s="18" t="s">
        <v>1582</v>
      </c>
      <c r="D623" s="19" t="s">
        <v>1587</v>
      </c>
      <c r="E623" s="20" t="s">
        <v>1588</v>
      </c>
      <c r="F623" s="21" t="s">
        <v>1589</v>
      </c>
      <c r="G623" s="21">
        <v>1</v>
      </c>
      <c r="H623" s="20" t="s">
        <v>1590</v>
      </c>
      <c r="I623" s="20" t="s">
        <v>1591</v>
      </c>
      <c r="J623" s="22">
        <v>98.5</v>
      </c>
      <c r="K623" s="22">
        <v>87.9</v>
      </c>
      <c r="L623" s="22">
        <v>186.4</v>
      </c>
      <c r="M623" s="23">
        <v>79.2</v>
      </c>
      <c r="N623" s="23">
        <f t="shared" si="10"/>
        <v>141.333333333333</v>
      </c>
      <c r="O623" s="24">
        <v>1</v>
      </c>
      <c r="P623" s="28"/>
    </row>
    <row r="624" ht="33" customHeight="1" spans="1:16">
      <c r="A624" s="17">
        <v>621</v>
      </c>
      <c r="B624" s="19"/>
      <c r="C624" s="26"/>
      <c r="D624" s="19"/>
      <c r="E624" s="20"/>
      <c r="F624" s="27"/>
      <c r="G624" s="27"/>
      <c r="H624" s="20" t="s">
        <v>1592</v>
      </c>
      <c r="I624" s="20" t="s">
        <v>1593</v>
      </c>
      <c r="J624" s="22">
        <v>107.5</v>
      </c>
      <c r="K624" s="22">
        <v>85.6</v>
      </c>
      <c r="L624" s="22">
        <v>193.1</v>
      </c>
      <c r="M624" s="23">
        <v>74.4</v>
      </c>
      <c r="N624" s="23">
        <f t="shared" si="10"/>
        <v>138.766666666667</v>
      </c>
      <c r="O624" s="24">
        <v>2</v>
      </c>
      <c r="P624" s="28"/>
    </row>
    <row r="625" ht="33" customHeight="1" spans="1:16">
      <c r="A625" s="17">
        <v>622</v>
      </c>
      <c r="B625" s="19"/>
      <c r="C625" s="29"/>
      <c r="D625" s="19"/>
      <c r="E625" s="20"/>
      <c r="F625" s="30"/>
      <c r="G625" s="30"/>
      <c r="H625" s="20" t="s">
        <v>1594</v>
      </c>
      <c r="I625" s="20" t="s">
        <v>1595</v>
      </c>
      <c r="J625" s="22">
        <v>92</v>
      </c>
      <c r="K625" s="22">
        <v>93.2</v>
      </c>
      <c r="L625" s="22">
        <v>185.2</v>
      </c>
      <c r="M625" s="23">
        <v>76.8</v>
      </c>
      <c r="N625" s="23">
        <f t="shared" si="10"/>
        <v>138.533333333333</v>
      </c>
      <c r="O625" s="24">
        <v>3</v>
      </c>
      <c r="P625" s="28"/>
    </row>
    <row r="626" ht="33" customHeight="1" spans="1:16">
      <c r="A626" s="17">
        <v>623</v>
      </c>
      <c r="B626" s="19" t="s">
        <v>1443</v>
      </c>
      <c r="C626" s="18" t="s">
        <v>1582</v>
      </c>
      <c r="D626" s="19" t="s">
        <v>1596</v>
      </c>
      <c r="E626" s="20" t="s">
        <v>1597</v>
      </c>
      <c r="F626" s="21" t="s">
        <v>219</v>
      </c>
      <c r="G626" s="21">
        <v>1</v>
      </c>
      <c r="H626" s="20" t="s">
        <v>1598</v>
      </c>
      <c r="I626" s="20" t="s">
        <v>1599</v>
      </c>
      <c r="J626" s="22">
        <v>74.5</v>
      </c>
      <c r="K626" s="22">
        <v>81.7</v>
      </c>
      <c r="L626" s="22">
        <v>156.2</v>
      </c>
      <c r="M626" s="23">
        <v>78.2</v>
      </c>
      <c r="N626" s="23">
        <f t="shared" si="10"/>
        <v>130.266666666667</v>
      </c>
      <c r="O626" s="24">
        <v>1</v>
      </c>
      <c r="P626" s="28"/>
    </row>
    <row r="627" ht="33" customHeight="1" spans="1:16">
      <c r="A627" s="17">
        <v>624</v>
      </c>
      <c r="B627" s="19"/>
      <c r="C627" s="26"/>
      <c r="D627" s="19"/>
      <c r="E627" s="20"/>
      <c r="F627" s="27"/>
      <c r="G627" s="27"/>
      <c r="H627" s="20" t="s">
        <v>1600</v>
      </c>
      <c r="I627" s="20" t="s">
        <v>1601</v>
      </c>
      <c r="J627" s="22">
        <v>77</v>
      </c>
      <c r="K627" s="22">
        <v>90.9</v>
      </c>
      <c r="L627" s="22">
        <v>167.9</v>
      </c>
      <c r="M627" s="23">
        <v>71.4</v>
      </c>
      <c r="N627" s="23">
        <f t="shared" si="10"/>
        <v>127.366666666667</v>
      </c>
      <c r="O627" s="24">
        <v>2</v>
      </c>
      <c r="P627" s="28"/>
    </row>
    <row r="628" ht="33" customHeight="1" spans="1:16">
      <c r="A628" s="17">
        <v>625</v>
      </c>
      <c r="B628" s="19"/>
      <c r="C628" s="29"/>
      <c r="D628" s="19"/>
      <c r="E628" s="20"/>
      <c r="F628" s="30"/>
      <c r="G628" s="30"/>
      <c r="H628" s="20" t="s">
        <v>1602</v>
      </c>
      <c r="I628" s="20" t="s">
        <v>1603</v>
      </c>
      <c r="J628" s="22">
        <v>77.5</v>
      </c>
      <c r="K628" s="22">
        <v>77.5</v>
      </c>
      <c r="L628" s="22">
        <v>155</v>
      </c>
      <c r="M628" s="23">
        <v>74.8</v>
      </c>
      <c r="N628" s="23">
        <f t="shared" si="10"/>
        <v>126.466666666667</v>
      </c>
      <c r="O628" s="24">
        <v>3</v>
      </c>
      <c r="P628" s="28"/>
    </row>
    <row r="629" ht="33" customHeight="1" spans="1:16">
      <c r="A629" s="17">
        <v>626</v>
      </c>
      <c r="B629" s="19" t="s">
        <v>1443</v>
      </c>
      <c r="C629" s="18" t="s">
        <v>1582</v>
      </c>
      <c r="D629" s="19" t="s">
        <v>1604</v>
      </c>
      <c r="E629" s="20" t="s">
        <v>1605</v>
      </c>
      <c r="F629" s="21" t="s">
        <v>219</v>
      </c>
      <c r="G629" s="21">
        <v>1</v>
      </c>
      <c r="H629" s="20" t="s">
        <v>1606</v>
      </c>
      <c r="I629" s="20" t="s">
        <v>1607</v>
      </c>
      <c r="J629" s="22">
        <v>76.5</v>
      </c>
      <c r="K629" s="22">
        <v>87.9</v>
      </c>
      <c r="L629" s="22">
        <v>164.4</v>
      </c>
      <c r="M629" s="23">
        <v>70.6</v>
      </c>
      <c r="N629" s="23">
        <f t="shared" si="10"/>
        <v>125.4</v>
      </c>
      <c r="O629" s="24">
        <v>1</v>
      </c>
      <c r="P629" s="28"/>
    </row>
    <row r="630" ht="33" customHeight="1" spans="1:16">
      <c r="A630" s="17">
        <v>627</v>
      </c>
      <c r="B630" s="19"/>
      <c r="C630" s="26"/>
      <c r="D630" s="19"/>
      <c r="E630" s="20"/>
      <c r="F630" s="27"/>
      <c r="G630" s="27"/>
      <c r="H630" s="20" t="s">
        <v>1608</v>
      </c>
      <c r="I630" s="20" t="s">
        <v>1609</v>
      </c>
      <c r="J630" s="22">
        <v>75</v>
      </c>
      <c r="K630" s="22">
        <v>77.5</v>
      </c>
      <c r="L630" s="22">
        <v>152.5</v>
      </c>
      <c r="M630" s="23">
        <v>73.6</v>
      </c>
      <c r="N630" s="23">
        <f t="shared" si="10"/>
        <v>124.433333333333</v>
      </c>
      <c r="O630" s="24">
        <v>2</v>
      </c>
      <c r="P630" s="28"/>
    </row>
    <row r="631" ht="33" customHeight="1" spans="1:16">
      <c r="A631" s="17">
        <v>628</v>
      </c>
      <c r="B631" s="19"/>
      <c r="C631" s="29"/>
      <c r="D631" s="19"/>
      <c r="E631" s="20"/>
      <c r="F631" s="30"/>
      <c r="G631" s="30"/>
      <c r="H631" s="20" t="s">
        <v>1610</v>
      </c>
      <c r="I631" s="20" t="s">
        <v>1611</v>
      </c>
      <c r="J631" s="22">
        <v>80</v>
      </c>
      <c r="K631" s="22">
        <v>78.7</v>
      </c>
      <c r="L631" s="22">
        <v>158.7</v>
      </c>
      <c r="M631" s="23">
        <v>70.8</v>
      </c>
      <c r="N631" s="23">
        <f t="shared" si="10"/>
        <v>123.7</v>
      </c>
      <c r="O631" s="24">
        <v>3</v>
      </c>
      <c r="P631" s="28"/>
    </row>
    <row r="632" ht="33" customHeight="1" spans="1:16">
      <c r="A632" s="17">
        <v>629</v>
      </c>
      <c r="B632" s="19" t="s">
        <v>1443</v>
      </c>
      <c r="C632" s="18" t="s">
        <v>1582</v>
      </c>
      <c r="D632" s="19" t="s">
        <v>217</v>
      </c>
      <c r="E632" s="20" t="s">
        <v>1612</v>
      </c>
      <c r="F632" s="21" t="s">
        <v>219</v>
      </c>
      <c r="G632" s="21">
        <v>1</v>
      </c>
      <c r="H632" s="20" t="s">
        <v>1613</v>
      </c>
      <c r="I632" s="20" t="s">
        <v>1614</v>
      </c>
      <c r="J632" s="22">
        <v>80</v>
      </c>
      <c r="K632" s="22">
        <v>79</v>
      </c>
      <c r="L632" s="22">
        <v>159</v>
      </c>
      <c r="M632" s="23">
        <v>78.2</v>
      </c>
      <c r="N632" s="23">
        <f t="shared" si="10"/>
        <v>131.2</v>
      </c>
      <c r="O632" s="24">
        <v>1</v>
      </c>
      <c r="P632" s="28"/>
    </row>
    <row r="633" ht="33" customHeight="1" spans="1:16">
      <c r="A633" s="17">
        <v>630</v>
      </c>
      <c r="B633" s="19"/>
      <c r="C633" s="26"/>
      <c r="D633" s="19"/>
      <c r="E633" s="20"/>
      <c r="F633" s="27"/>
      <c r="G633" s="27"/>
      <c r="H633" s="20" t="s">
        <v>1615</v>
      </c>
      <c r="I633" s="20" t="s">
        <v>1616</v>
      </c>
      <c r="J633" s="22">
        <v>79.5</v>
      </c>
      <c r="K633" s="22">
        <v>83.5</v>
      </c>
      <c r="L633" s="22">
        <v>163</v>
      </c>
      <c r="M633" s="23">
        <v>72.2</v>
      </c>
      <c r="N633" s="23">
        <f t="shared" si="10"/>
        <v>126.533333333333</v>
      </c>
      <c r="O633" s="24">
        <v>2</v>
      </c>
      <c r="P633" s="28"/>
    </row>
    <row r="634" ht="33" customHeight="1" spans="1:16">
      <c r="A634" s="17">
        <v>631</v>
      </c>
      <c r="B634" s="19"/>
      <c r="C634" s="29"/>
      <c r="D634" s="19"/>
      <c r="E634" s="20"/>
      <c r="F634" s="30"/>
      <c r="G634" s="30"/>
      <c r="H634" s="20" t="s">
        <v>1617</v>
      </c>
      <c r="I634" s="37" t="s">
        <v>1618</v>
      </c>
      <c r="J634" s="22">
        <v>87</v>
      </c>
      <c r="K634" s="22">
        <v>69.3</v>
      </c>
      <c r="L634" s="22">
        <v>156.3</v>
      </c>
      <c r="M634" s="23">
        <v>70.4</v>
      </c>
      <c r="N634" s="23">
        <f t="shared" si="10"/>
        <v>122.5</v>
      </c>
      <c r="O634" s="24">
        <v>3</v>
      </c>
      <c r="P634" s="28"/>
    </row>
    <row r="635" ht="33" customHeight="1" spans="1:16">
      <c r="A635" s="17">
        <v>632</v>
      </c>
      <c r="B635" s="19" t="s">
        <v>1443</v>
      </c>
      <c r="C635" s="18" t="s">
        <v>1582</v>
      </c>
      <c r="D635" s="19" t="s">
        <v>1619</v>
      </c>
      <c r="E635" s="20" t="s">
        <v>1620</v>
      </c>
      <c r="F635" s="21" t="s">
        <v>1621</v>
      </c>
      <c r="G635" s="21">
        <v>1</v>
      </c>
      <c r="H635" s="20" t="s">
        <v>1622</v>
      </c>
      <c r="I635" s="20" t="s">
        <v>1623</v>
      </c>
      <c r="J635" s="22">
        <v>76</v>
      </c>
      <c r="K635" s="22">
        <v>67.7</v>
      </c>
      <c r="L635" s="22">
        <v>143.7</v>
      </c>
      <c r="M635" s="23">
        <v>74.8</v>
      </c>
      <c r="N635" s="23">
        <f t="shared" si="10"/>
        <v>122.7</v>
      </c>
      <c r="O635" s="24">
        <v>1</v>
      </c>
      <c r="P635" s="28"/>
    </row>
    <row r="636" ht="33" customHeight="1" spans="1:16">
      <c r="A636" s="17">
        <v>633</v>
      </c>
      <c r="B636" s="19"/>
      <c r="C636" s="26"/>
      <c r="D636" s="19"/>
      <c r="E636" s="20"/>
      <c r="F636" s="27"/>
      <c r="G636" s="27"/>
      <c r="H636" s="20" t="s">
        <v>1624</v>
      </c>
      <c r="I636" s="20" t="s">
        <v>1625</v>
      </c>
      <c r="J636" s="22">
        <v>56.5</v>
      </c>
      <c r="K636" s="22">
        <v>82.1</v>
      </c>
      <c r="L636" s="22">
        <v>138.6</v>
      </c>
      <c r="M636" s="23">
        <v>74.8</v>
      </c>
      <c r="N636" s="23">
        <f t="shared" si="10"/>
        <v>121</v>
      </c>
      <c r="O636" s="24">
        <v>2</v>
      </c>
      <c r="P636" s="28"/>
    </row>
    <row r="637" ht="33" customHeight="1" spans="1:16">
      <c r="A637" s="17">
        <v>634</v>
      </c>
      <c r="B637" s="19"/>
      <c r="C637" s="29"/>
      <c r="D637" s="19"/>
      <c r="E637" s="20"/>
      <c r="F637" s="30"/>
      <c r="G637" s="30"/>
      <c r="H637" s="20" t="s">
        <v>1626</v>
      </c>
      <c r="I637" s="20" t="s">
        <v>1627</v>
      </c>
      <c r="J637" s="22">
        <v>65.5</v>
      </c>
      <c r="K637" s="22">
        <v>51</v>
      </c>
      <c r="L637" s="22">
        <v>116.5</v>
      </c>
      <c r="M637" s="23">
        <v>81.6</v>
      </c>
      <c r="N637" s="23">
        <f t="shared" si="10"/>
        <v>120.433333333333</v>
      </c>
      <c r="O637" s="24">
        <v>3</v>
      </c>
      <c r="P637" s="28"/>
    </row>
    <row r="638" ht="33" customHeight="1" spans="1:16">
      <c r="A638" s="17">
        <v>635</v>
      </c>
      <c r="B638" s="19" t="s">
        <v>1443</v>
      </c>
      <c r="C638" s="18" t="s">
        <v>1582</v>
      </c>
      <c r="D638" s="19" t="s">
        <v>1628</v>
      </c>
      <c r="E638" s="20" t="s">
        <v>1629</v>
      </c>
      <c r="F638" s="21" t="s">
        <v>1621</v>
      </c>
      <c r="G638" s="21">
        <v>1</v>
      </c>
      <c r="H638" s="20" t="s">
        <v>1088</v>
      </c>
      <c r="I638" s="20" t="s">
        <v>1630</v>
      </c>
      <c r="J638" s="22">
        <v>63.5</v>
      </c>
      <c r="K638" s="22">
        <v>77.8</v>
      </c>
      <c r="L638" s="22">
        <v>141.3</v>
      </c>
      <c r="M638" s="23">
        <v>77</v>
      </c>
      <c r="N638" s="23">
        <f t="shared" si="10"/>
        <v>124.1</v>
      </c>
      <c r="O638" s="24">
        <v>1</v>
      </c>
      <c r="P638" s="28"/>
    </row>
    <row r="639" ht="33" customHeight="1" spans="1:16">
      <c r="A639" s="17">
        <v>636</v>
      </c>
      <c r="B639" s="19"/>
      <c r="C639" s="26"/>
      <c r="D639" s="19"/>
      <c r="E639" s="20"/>
      <c r="F639" s="27"/>
      <c r="G639" s="27"/>
      <c r="H639" s="20" t="s">
        <v>1631</v>
      </c>
      <c r="I639" s="20" t="s">
        <v>1632</v>
      </c>
      <c r="J639" s="22">
        <v>71.5</v>
      </c>
      <c r="K639" s="22">
        <v>69.1</v>
      </c>
      <c r="L639" s="22">
        <v>140.6</v>
      </c>
      <c r="M639" s="23">
        <v>72.6</v>
      </c>
      <c r="N639" s="23">
        <f t="shared" si="10"/>
        <v>119.466666666667</v>
      </c>
      <c r="O639" s="24">
        <v>2</v>
      </c>
      <c r="P639" s="28"/>
    </row>
    <row r="640" ht="33" customHeight="1" spans="1:16">
      <c r="A640" s="17">
        <v>637</v>
      </c>
      <c r="B640" s="19"/>
      <c r="C640" s="29"/>
      <c r="D640" s="19"/>
      <c r="E640" s="20"/>
      <c r="F640" s="30"/>
      <c r="G640" s="30"/>
      <c r="H640" s="20" t="s">
        <v>1633</v>
      </c>
      <c r="I640" s="20" t="s">
        <v>1634</v>
      </c>
      <c r="J640" s="22">
        <v>61.5</v>
      </c>
      <c r="K640" s="22">
        <v>73.5</v>
      </c>
      <c r="L640" s="22">
        <v>135</v>
      </c>
      <c r="M640" s="23">
        <v>73.8</v>
      </c>
      <c r="N640" s="23">
        <f t="shared" si="10"/>
        <v>118.8</v>
      </c>
      <c r="O640" s="24">
        <v>3</v>
      </c>
      <c r="P640" s="28"/>
    </row>
    <row r="641" ht="33" customHeight="1" spans="1:16">
      <c r="A641" s="17">
        <v>638</v>
      </c>
      <c r="B641" s="19" t="s">
        <v>1443</v>
      </c>
      <c r="C641" s="18" t="s">
        <v>1582</v>
      </c>
      <c r="D641" s="19" t="s">
        <v>1635</v>
      </c>
      <c r="E641" s="20" t="s">
        <v>1636</v>
      </c>
      <c r="F641" s="21" t="s">
        <v>22</v>
      </c>
      <c r="G641" s="21">
        <v>1</v>
      </c>
      <c r="H641" s="20" t="s">
        <v>1637</v>
      </c>
      <c r="I641" s="20" t="s">
        <v>1638</v>
      </c>
      <c r="J641" s="22">
        <v>89.5</v>
      </c>
      <c r="K641" s="22">
        <v>97.5</v>
      </c>
      <c r="L641" s="22">
        <v>187</v>
      </c>
      <c r="M641" s="23">
        <v>77</v>
      </c>
      <c r="N641" s="23">
        <f t="shared" si="10"/>
        <v>139.333333333333</v>
      </c>
      <c r="O641" s="24">
        <v>1</v>
      </c>
      <c r="P641" s="28"/>
    </row>
    <row r="642" ht="33" customHeight="1" spans="1:16">
      <c r="A642" s="17">
        <v>639</v>
      </c>
      <c r="B642" s="19"/>
      <c r="C642" s="26"/>
      <c r="D642" s="19"/>
      <c r="E642" s="20"/>
      <c r="F642" s="27"/>
      <c r="G642" s="27"/>
      <c r="H642" s="20" t="s">
        <v>1639</v>
      </c>
      <c r="I642" s="37" t="s">
        <v>1640</v>
      </c>
      <c r="J642" s="22">
        <v>86</v>
      </c>
      <c r="K642" s="22">
        <v>91</v>
      </c>
      <c r="L642" s="22">
        <v>177</v>
      </c>
      <c r="M642" s="23">
        <v>79.6</v>
      </c>
      <c r="N642" s="23">
        <f t="shared" si="10"/>
        <v>138.6</v>
      </c>
      <c r="O642" s="24">
        <v>2</v>
      </c>
      <c r="P642" s="28"/>
    </row>
    <row r="643" ht="33" customHeight="1" spans="1:16">
      <c r="A643" s="17">
        <v>640</v>
      </c>
      <c r="B643" s="19"/>
      <c r="C643" s="29"/>
      <c r="D643" s="19"/>
      <c r="E643" s="20"/>
      <c r="F643" s="30"/>
      <c r="G643" s="30"/>
      <c r="H643" s="20" t="s">
        <v>1641</v>
      </c>
      <c r="I643" s="20" t="s">
        <v>1642</v>
      </c>
      <c r="J643" s="22">
        <v>88.5</v>
      </c>
      <c r="K643" s="22">
        <v>93</v>
      </c>
      <c r="L643" s="22">
        <v>181.5</v>
      </c>
      <c r="M643" s="23">
        <v>76.8</v>
      </c>
      <c r="N643" s="23">
        <f t="shared" si="10"/>
        <v>137.3</v>
      </c>
      <c r="O643" s="24">
        <v>3</v>
      </c>
      <c r="P643" s="28"/>
    </row>
    <row r="644" ht="60" customHeight="1" spans="1:16">
      <c r="A644" s="17">
        <v>641</v>
      </c>
      <c r="B644" s="18" t="s">
        <v>1443</v>
      </c>
      <c r="C644" s="19" t="s">
        <v>1643</v>
      </c>
      <c r="D644" s="18" t="s">
        <v>1644</v>
      </c>
      <c r="E644" s="20" t="s">
        <v>1645</v>
      </c>
      <c r="F644" s="21" t="s">
        <v>184</v>
      </c>
      <c r="G644" s="21">
        <v>1</v>
      </c>
      <c r="H644" s="20" t="s">
        <v>1646</v>
      </c>
      <c r="I644" s="20" t="s">
        <v>1647</v>
      </c>
      <c r="J644" s="22">
        <v>85.5</v>
      </c>
      <c r="K644" s="22">
        <v>98</v>
      </c>
      <c r="L644" s="22">
        <v>183.5</v>
      </c>
      <c r="M644" s="23">
        <v>66.6</v>
      </c>
      <c r="N644" s="23">
        <f t="shared" si="10"/>
        <v>127.766666666667</v>
      </c>
      <c r="O644" s="24">
        <v>1</v>
      </c>
      <c r="P644" s="35" t="s">
        <v>84</v>
      </c>
    </row>
    <row r="645" ht="60" customHeight="1" spans="1:16">
      <c r="A645" s="17">
        <v>642</v>
      </c>
      <c r="B645" s="29"/>
      <c r="C645" s="19"/>
      <c r="D645" s="29"/>
      <c r="E645" s="20"/>
      <c r="F645" s="30"/>
      <c r="G645" s="30"/>
      <c r="H645" s="20" t="s">
        <v>1648</v>
      </c>
      <c r="I645" s="20" t="s">
        <v>1649</v>
      </c>
      <c r="J645" s="22">
        <v>64</v>
      </c>
      <c r="K645" s="22">
        <v>78.4</v>
      </c>
      <c r="L645" s="22">
        <v>142.4</v>
      </c>
      <c r="M645" s="23">
        <v>67.2</v>
      </c>
      <c r="N645" s="23">
        <f t="shared" si="10"/>
        <v>114.666666666667</v>
      </c>
      <c r="O645" s="24">
        <v>2</v>
      </c>
      <c r="P645" s="35" t="s">
        <v>84</v>
      </c>
    </row>
    <row r="646" ht="60" customHeight="1" spans="1:16">
      <c r="A646" s="17">
        <v>643</v>
      </c>
      <c r="B646" s="19" t="s">
        <v>1443</v>
      </c>
      <c r="C646" s="19" t="s">
        <v>1650</v>
      </c>
      <c r="D646" s="19" t="s">
        <v>1644</v>
      </c>
      <c r="E646" s="20" t="s">
        <v>1651</v>
      </c>
      <c r="F646" s="20" t="s">
        <v>184</v>
      </c>
      <c r="G646" s="20">
        <v>1</v>
      </c>
      <c r="H646" s="20" t="s">
        <v>1652</v>
      </c>
      <c r="I646" s="20" t="s">
        <v>1653</v>
      </c>
      <c r="J646" s="22">
        <v>95</v>
      </c>
      <c r="K646" s="22">
        <v>98.5</v>
      </c>
      <c r="L646" s="22">
        <v>193.5</v>
      </c>
      <c r="M646" s="23">
        <v>64</v>
      </c>
      <c r="N646" s="23">
        <f t="shared" si="10"/>
        <v>128.5</v>
      </c>
      <c r="O646" s="24">
        <v>1</v>
      </c>
      <c r="P646" s="35" t="s">
        <v>84</v>
      </c>
    </row>
    <row r="647" ht="36" customHeight="1" spans="1:16">
      <c r="A647" s="17">
        <v>644</v>
      </c>
      <c r="B647" s="19" t="s">
        <v>1443</v>
      </c>
      <c r="C647" s="18" t="s">
        <v>1654</v>
      </c>
      <c r="D647" s="19" t="s">
        <v>1655</v>
      </c>
      <c r="E647" s="20" t="s">
        <v>1656</v>
      </c>
      <c r="F647" s="21" t="s">
        <v>175</v>
      </c>
      <c r="G647" s="21">
        <v>1</v>
      </c>
      <c r="H647" s="20" t="s">
        <v>1657</v>
      </c>
      <c r="I647" s="20" t="s">
        <v>1658</v>
      </c>
      <c r="J647" s="22">
        <v>67.5</v>
      </c>
      <c r="K647" s="22">
        <v>71.2</v>
      </c>
      <c r="L647" s="22">
        <v>138.7</v>
      </c>
      <c r="M647" s="23">
        <v>67</v>
      </c>
      <c r="N647" s="23">
        <f t="shared" si="10"/>
        <v>113.233333333333</v>
      </c>
      <c r="O647" s="24">
        <v>1</v>
      </c>
      <c r="P647" s="28"/>
    </row>
    <row r="648" ht="36" customHeight="1" spans="1:16">
      <c r="A648" s="17">
        <v>645</v>
      </c>
      <c r="B648" s="19"/>
      <c r="C648" s="26"/>
      <c r="D648" s="19"/>
      <c r="E648" s="20"/>
      <c r="F648" s="27"/>
      <c r="G648" s="27"/>
      <c r="H648" s="20" t="s">
        <v>1659</v>
      </c>
      <c r="I648" s="20" t="s">
        <v>1660</v>
      </c>
      <c r="J648" s="22">
        <v>50.5</v>
      </c>
      <c r="K648" s="22">
        <v>62.1</v>
      </c>
      <c r="L648" s="22">
        <v>112.6</v>
      </c>
      <c r="M648" s="23">
        <v>65.8</v>
      </c>
      <c r="N648" s="23">
        <f t="shared" si="10"/>
        <v>103.333333333333</v>
      </c>
      <c r="O648" s="24">
        <v>2</v>
      </c>
      <c r="P648" s="28"/>
    </row>
    <row r="649" ht="36" customHeight="1" spans="1:16">
      <c r="A649" s="17">
        <v>646</v>
      </c>
      <c r="B649" s="19"/>
      <c r="C649" s="29"/>
      <c r="D649" s="19"/>
      <c r="E649" s="20"/>
      <c r="F649" s="30"/>
      <c r="G649" s="30"/>
      <c r="H649" s="20" t="s">
        <v>1661</v>
      </c>
      <c r="I649" s="20" t="s">
        <v>1662</v>
      </c>
      <c r="J649" s="22">
        <v>50</v>
      </c>
      <c r="K649" s="22">
        <v>57.7</v>
      </c>
      <c r="L649" s="22">
        <v>107.7</v>
      </c>
      <c r="M649" s="23">
        <v>63.8</v>
      </c>
      <c r="N649" s="23">
        <f t="shared" si="10"/>
        <v>99.7</v>
      </c>
      <c r="O649" s="24">
        <v>3</v>
      </c>
      <c r="P649" s="28"/>
    </row>
    <row r="650" ht="36" customHeight="1" spans="1:16">
      <c r="A650" s="17">
        <v>647</v>
      </c>
      <c r="B650" s="19" t="s">
        <v>1443</v>
      </c>
      <c r="C650" s="18" t="s">
        <v>1663</v>
      </c>
      <c r="D650" s="19" t="s">
        <v>1664</v>
      </c>
      <c r="E650" s="20" t="s">
        <v>1665</v>
      </c>
      <c r="F650" s="21" t="s">
        <v>184</v>
      </c>
      <c r="G650" s="21">
        <v>1</v>
      </c>
      <c r="H650" s="20" t="s">
        <v>1666</v>
      </c>
      <c r="I650" s="20" t="s">
        <v>1667</v>
      </c>
      <c r="J650" s="22">
        <v>71.5</v>
      </c>
      <c r="K650" s="22">
        <v>73.8</v>
      </c>
      <c r="L650" s="22">
        <v>145.3</v>
      </c>
      <c r="M650" s="23">
        <v>76.4</v>
      </c>
      <c r="N650" s="23">
        <f t="shared" si="10"/>
        <v>124.833333333333</v>
      </c>
      <c r="O650" s="24">
        <v>1</v>
      </c>
      <c r="P650" s="28"/>
    </row>
    <row r="651" ht="36" customHeight="1" spans="1:16">
      <c r="A651" s="17">
        <v>648</v>
      </c>
      <c r="B651" s="19"/>
      <c r="C651" s="26"/>
      <c r="D651" s="19"/>
      <c r="E651" s="20"/>
      <c r="F651" s="27"/>
      <c r="G651" s="27"/>
      <c r="H651" s="20" t="s">
        <v>1668</v>
      </c>
      <c r="I651" s="20" t="s">
        <v>1669</v>
      </c>
      <c r="J651" s="22">
        <v>45.5</v>
      </c>
      <c r="K651" s="22">
        <v>81.6</v>
      </c>
      <c r="L651" s="22">
        <v>127.1</v>
      </c>
      <c r="M651" s="23">
        <v>74.1</v>
      </c>
      <c r="N651" s="23">
        <f t="shared" si="10"/>
        <v>116.466666666667</v>
      </c>
      <c r="O651" s="24">
        <v>2</v>
      </c>
      <c r="P651" s="28"/>
    </row>
    <row r="652" ht="36" customHeight="1" spans="1:16">
      <c r="A652" s="17">
        <v>649</v>
      </c>
      <c r="B652" s="19"/>
      <c r="C652" s="29"/>
      <c r="D652" s="19"/>
      <c r="E652" s="20"/>
      <c r="F652" s="30"/>
      <c r="G652" s="30"/>
      <c r="H652" s="20" t="s">
        <v>1670</v>
      </c>
      <c r="I652" s="20" t="s">
        <v>1671</v>
      </c>
      <c r="J652" s="22">
        <v>55</v>
      </c>
      <c r="K652" s="22">
        <v>83.3</v>
      </c>
      <c r="L652" s="22">
        <v>138.3</v>
      </c>
      <c r="M652" s="23">
        <v>63</v>
      </c>
      <c r="N652" s="23">
        <f t="shared" si="10"/>
        <v>109.1</v>
      </c>
      <c r="O652" s="24">
        <v>3</v>
      </c>
      <c r="P652" s="28"/>
    </row>
    <row r="653" ht="36" customHeight="1" spans="1:16">
      <c r="A653" s="17">
        <v>650</v>
      </c>
      <c r="B653" s="19" t="s">
        <v>1443</v>
      </c>
      <c r="C653" s="18" t="s">
        <v>1663</v>
      </c>
      <c r="D653" s="19" t="s">
        <v>1672</v>
      </c>
      <c r="E653" s="20" t="s">
        <v>1673</v>
      </c>
      <c r="F653" s="21" t="s">
        <v>175</v>
      </c>
      <c r="G653" s="21">
        <v>1</v>
      </c>
      <c r="H653" s="20" t="s">
        <v>1674</v>
      </c>
      <c r="I653" s="20" t="s">
        <v>1675</v>
      </c>
      <c r="J653" s="22">
        <v>80.5</v>
      </c>
      <c r="K653" s="22">
        <v>93.8</v>
      </c>
      <c r="L653" s="22">
        <v>174.3</v>
      </c>
      <c r="M653" s="23">
        <v>78.6</v>
      </c>
      <c r="N653" s="23">
        <f t="shared" si="10"/>
        <v>136.7</v>
      </c>
      <c r="O653" s="24">
        <v>1</v>
      </c>
      <c r="P653" s="28"/>
    </row>
    <row r="654" ht="36" customHeight="1" spans="1:16">
      <c r="A654" s="17">
        <v>651</v>
      </c>
      <c r="B654" s="19"/>
      <c r="C654" s="26"/>
      <c r="D654" s="19"/>
      <c r="E654" s="20"/>
      <c r="F654" s="27"/>
      <c r="G654" s="27"/>
      <c r="H654" s="20" t="s">
        <v>1676</v>
      </c>
      <c r="I654" s="20" t="s">
        <v>1677</v>
      </c>
      <c r="J654" s="22">
        <v>66.5</v>
      </c>
      <c r="K654" s="22">
        <v>82.2</v>
      </c>
      <c r="L654" s="22">
        <v>148.7</v>
      </c>
      <c r="M654" s="23">
        <v>75.5</v>
      </c>
      <c r="N654" s="23">
        <f t="shared" si="10"/>
        <v>125.066666666667</v>
      </c>
      <c r="O654" s="24">
        <v>2</v>
      </c>
      <c r="P654" s="28"/>
    </row>
    <row r="655" ht="36" customHeight="1" spans="1:16">
      <c r="A655" s="17">
        <v>652</v>
      </c>
      <c r="B655" s="19"/>
      <c r="C655" s="29"/>
      <c r="D655" s="19"/>
      <c r="E655" s="20"/>
      <c r="F655" s="30"/>
      <c r="G655" s="30"/>
      <c r="H655" s="20" t="s">
        <v>1678</v>
      </c>
      <c r="I655" s="20" t="s">
        <v>1679</v>
      </c>
      <c r="J655" s="22">
        <v>52</v>
      </c>
      <c r="K655" s="22">
        <v>73.4</v>
      </c>
      <c r="L655" s="22">
        <v>125.4</v>
      </c>
      <c r="M655" s="23">
        <v>69.7</v>
      </c>
      <c r="N655" s="23">
        <f t="shared" si="10"/>
        <v>111.5</v>
      </c>
      <c r="O655" s="24">
        <v>3</v>
      </c>
      <c r="P655" s="28"/>
    </row>
  </sheetData>
  <sheetProtection algorithmName="SHA-512" hashValue="xs/LVCzEW46i/8dm3sBJZzkR/QZEI2eglgJe8qV0PRLmzF0tOq1bF2s+17w+G0FaAtq9e3Xb3vxTbQHR4qr2Pg==" saltValue="ddk+Q0CB1L7EHTAoSlwT0A==" spinCount="100000" sheet="1" objects="1"/>
  <autoFilter xmlns:etc="http://www.wps.cn/officeDocument/2017/etCustomData" ref="A3:P655" etc:filterBottomFollowUsedRange="0">
    <extLst/>
  </autoFilter>
  <sortState ref="H653:N655">
    <sortCondition ref="N653:N655" descending="1"/>
  </sortState>
  <mergeCells count="895">
    <mergeCell ref="A2:P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7"/>
    <mergeCell ref="B38:B40"/>
    <mergeCell ref="B41:B43"/>
    <mergeCell ref="B44:B46"/>
    <mergeCell ref="B47:B49"/>
    <mergeCell ref="B50:B52"/>
    <mergeCell ref="B53:B55"/>
    <mergeCell ref="B56:B58"/>
    <mergeCell ref="B59:B66"/>
    <mergeCell ref="B67:B69"/>
    <mergeCell ref="B70:B78"/>
    <mergeCell ref="B79:B81"/>
    <mergeCell ref="B82:B87"/>
    <mergeCell ref="B88:B93"/>
    <mergeCell ref="B94:B96"/>
    <mergeCell ref="B97:B99"/>
    <mergeCell ref="B100:B105"/>
    <mergeCell ref="B106:B108"/>
    <mergeCell ref="B109:B112"/>
    <mergeCell ref="B113:B118"/>
    <mergeCell ref="B119:B127"/>
    <mergeCell ref="B128:B133"/>
    <mergeCell ref="B134:B142"/>
    <mergeCell ref="B143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5"/>
    <mergeCell ref="B206:B208"/>
    <mergeCell ref="B209:B211"/>
    <mergeCell ref="B212:B214"/>
    <mergeCell ref="B215:B217"/>
    <mergeCell ref="B218:B223"/>
    <mergeCell ref="B224:B230"/>
    <mergeCell ref="B231:B233"/>
    <mergeCell ref="B234:B236"/>
    <mergeCell ref="B237:B239"/>
    <mergeCell ref="B240:B248"/>
    <mergeCell ref="B249:B254"/>
    <mergeCell ref="B255:B257"/>
    <mergeCell ref="B258:B260"/>
    <mergeCell ref="B261:B263"/>
    <mergeCell ref="B265:B267"/>
    <mergeCell ref="B268:B270"/>
    <mergeCell ref="B271:B273"/>
    <mergeCell ref="B274:B285"/>
    <mergeCell ref="B286:B287"/>
    <mergeCell ref="B288:B290"/>
    <mergeCell ref="B291:B293"/>
    <mergeCell ref="B294:B296"/>
    <mergeCell ref="B297:B299"/>
    <mergeCell ref="B300:B301"/>
    <mergeCell ref="B302:B307"/>
    <mergeCell ref="B308:B310"/>
    <mergeCell ref="B311:B313"/>
    <mergeCell ref="B314:B316"/>
    <mergeCell ref="B317:B319"/>
    <mergeCell ref="B320:B325"/>
    <mergeCell ref="B326:B328"/>
    <mergeCell ref="B329:B330"/>
    <mergeCell ref="B331:B336"/>
    <mergeCell ref="B337:B339"/>
    <mergeCell ref="B340:B341"/>
    <mergeCell ref="B342:B343"/>
    <mergeCell ref="B344:B346"/>
    <mergeCell ref="B347:B349"/>
    <mergeCell ref="B350:B351"/>
    <mergeCell ref="B352:B354"/>
    <mergeCell ref="B357:B359"/>
    <mergeCell ref="B360:B362"/>
    <mergeCell ref="B363:B365"/>
    <mergeCell ref="B366:B371"/>
    <mergeCell ref="B372:B380"/>
    <mergeCell ref="B381:B386"/>
    <mergeCell ref="B387:B389"/>
    <mergeCell ref="B390:B395"/>
    <mergeCell ref="B396:B401"/>
    <mergeCell ref="B403:B405"/>
    <mergeCell ref="B406:B411"/>
    <mergeCell ref="B412:B418"/>
    <mergeCell ref="B419:B424"/>
    <mergeCell ref="B425:B430"/>
    <mergeCell ref="B431:B432"/>
    <mergeCell ref="B433:B441"/>
    <mergeCell ref="B442:B447"/>
    <mergeCell ref="B448:B450"/>
    <mergeCell ref="B451:B456"/>
    <mergeCell ref="B457:B459"/>
    <mergeCell ref="B461:B464"/>
    <mergeCell ref="B465:B467"/>
    <mergeCell ref="B468:B473"/>
    <mergeCell ref="B474:B479"/>
    <mergeCell ref="B480:B482"/>
    <mergeCell ref="B483:B485"/>
    <mergeCell ref="B486:B494"/>
    <mergeCell ref="B495:B507"/>
    <mergeCell ref="B508:B516"/>
    <mergeCell ref="B517:B519"/>
    <mergeCell ref="B520:B527"/>
    <mergeCell ref="B528:B530"/>
    <mergeCell ref="B531:B542"/>
    <mergeCell ref="B543:B545"/>
    <mergeCell ref="B546:B549"/>
    <mergeCell ref="B550:B552"/>
    <mergeCell ref="B553:B558"/>
    <mergeCell ref="B559:B567"/>
    <mergeCell ref="B568:B585"/>
    <mergeCell ref="B586:B595"/>
    <mergeCell ref="B597:B599"/>
    <mergeCell ref="B601:B602"/>
    <mergeCell ref="B603:B604"/>
    <mergeCell ref="B605:B607"/>
    <mergeCell ref="B608:B610"/>
    <mergeCell ref="B611:B612"/>
    <mergeCell ref="B614:B615"/>
    <mergeCell ref="B616:B621"/>
    <mergeCell ref="B623:B625"/>
    <mergeCell ref="B626:B628"/>
    <mergeCell ref="B629:B631"/>
    <mergeCell ref="B632:B634"/>
    <mergeCell ref="B635:B637"/>
    <mergeCell ref="B638:B640"/>
    <mergeCell ref="B641:B643"/>
    <mergeCell ref="B644:B645"/>
    <mergeCell ref="B647:B649"/>
    <mergeCell ref="B650:B652"/>
    <mergeCell ref="B653:B655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7"/>
    <mergeCell ref="C38:C40"/>
    <mergeCell ref="C41:C43"/>
    <mergeCell ref="C44:C46"/>
    <mergeCell ref="C47:C49"/>
    <mergeCell ref="C50:C52"/>
    <mergeCell ref="C53:C55"/>
    <mergeCell ref="C56:C58"/>
    <mergeCell ref="C59:C66"/>
    <mergeCell ref="C67:C69"/>
    <mergeCell ref="C70:C78"/>
    <mergeCell ref="C79:C81"/>
    <mergeCell ref="C82:C87"/>
    <mergeCell ref="C88:C93"/>
    <mergeCell ref="C94:C96"/>
    <mergeCell ref="C97:C99"/>
    <mergeCell ref="C100:C105"/>
    <mergeCell ref="C106:C108"/>
    <mergeCell ref="C109:C112"/>
    <mergeCell ref="C113:C118"/>
    <mergeCell ref="C119:C127"/>
    <mergeCell ref="C128:C133"/>
    <mergeCell ref="C134:C142"/>
    <mergeCell ref="C143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5"/>
    <mergeCell ref="C206:C208"/>
    <mergeCell ref="C209:C211"/>
    <mergeCell ref="C212:C214"/>
    <mergeCell ref="C215:C217"/>
    <mergeCell ref="C218:C223"/>
    <mergeCell ref="C224:C230"/>
    <mergeCell ref="C231:C233"/>
    <mergeCell ref="C234:C236"/>
    <mergeCell ref="C237:C239"/>
    <mergeCell ref="C240:C248"/>
    <mergeCell ref="C249:C254"/>
    <mergeCell ref="C255:C257"/>
    <mergeCell ref="C258:C260"/>
    <mergeCell ref="C261:C263"/>
    <mergeCell ref="C265:C267"/>
    <mergeCell ref="C268:C270"/>
    <mergeCell ref="C271:C273"/>
    <mergeCell ref="C274:C285"/>
    <mergeCell ref="C286:C287"/>
    <mergeCell ref="C288:C290"/>
    <mergeCell ref="C291:C293"/>
    <mergeCell ref="C294:C296"/>
    <mergeCell ref="C297:C299"/>
    <mergeCell ref="C300:C301"/>
    <mergeCell ref="C302:C307"/>
    <mergeCell ref="C308:C310"/>
    <mergeCell ref="C311:C313"/>
    <mergeCell ref="C314:C316"/>
    <mergeCell ref="C317:C319"/>
    <mergeCell ref="C320:C325"/>
    <mergeCell ref="C326:C328"/>
    <mergeCell ref="C329:C330"/>
    <mergeCell ref="C331:C336"/>
    <mergeCell ref="C337:C339"/>
    <mergeCell ref="C340:C341"/>
    <mergeCell ref="C342:C343"/>
    <mergeCell ref="C344:C346"/>
    <mergeCell ref="C347:C349"/>
    <mergeCell ref="C350:C351"/>
    <mergeCell ref="C352:C354"/>
    <mergeCell ref="C357:C359"/>
    <mergeCell ref="C360:C362"/>
    <mergeCell ref="C363:C365"/>
    <mergeCell ref="C366:C371"/>
    <mergeCell ref="C372:C380"/>
    <mergeCell ref="C381:C386"/>
    <mergeCell ref="C387:C389"/>
    <mergeCell ref="C390:C395"/>
    <mergeCell ref="C396:C401"/>
    <mergeCell ref="C403:C405"/>
    <mergeCell ref="C406:C411"/>
    <mergeCell ref="C412:C418"/>
    <mergeCell ref="C419:C424"/>
    <mergeCell ref="C425:C430"/>
    <mergeCell ref="C431:C432"/>
    <mergeCell ref="C433:C441"/>
    <mergeCell ref="C442:C447"/>
    <mergeCell ref="C448:C450"/>
    <mergeCell ref="C451:C456"/>
    <mergeCell ref="C457:C459"/>
    <mergeCell ref="C461:C464"/>
    <mergeCell ref="C465:C467"/>
    <mergeCell ref="C468:C473"/>
    <mergeCell ref="C474:C479"/>
    <mergeCell ref="C480:C482"/>
    <mergeCell ref="C483:C485"/>
    <mergeCell ref="C486:C494"/>
    <mergeCell ref="C495:C507"/>
    <mergeCell ref="C508:C516"/>
    <mergeCell ref="C517:C519"/>
    <mergeCell ref="C520:C527"/>
    <mergeCell ref="C528:C530"/>
    <mergeCell ref="C531:C542"/>
    <mergeCell ref="C543:C545"/>
    <mergeCell ref="C546:C549"/>
    <mergeCell ref="C550:C552"/>
    <mergeCell ref="C553:C558"/>
    <mergeCell ref="C559:C567"/>
    <mergeCell ref="C568:C585"/>
    <mergeCell ref="C586:C595"/>
    <mergeCell ref="C597:C599"/>
    <mergeCell ref="C601:C602"/>
    <mergeCell ref="C603:C604"/>
    <mergeCell ref="C605:C607"/>
    <mergeCell ref="C608:C610"/>
    <mergeCell ref="C611:C612"/>
    <mergeCell ref="C614:C615"/>
    <mergeCell ref="C616:C621"/>
    <mergeCell ref="C623:C625"/>
    <mergeCell ref="C626:C628"/>
    <mergeCell ref="C629:C631"/>
    <mergeCell ref="C632:C634"/>
    <mergeCell ref="C635:C637"/>
    <mergeCell ref="C638:C640"/>
    <mergeCell ref="C641:C643"/>
    <mergeCell ref="C644:C645"/>
    <mergeCell ref="C647:C649"/>
    <mergeCell ref="C650:C652"/>
    <mergeCell ref="C653:C655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7"/>
    <mergeCell ref="D38:D40"/>
    <mergeCell ref="D41:D43"/>
    <mergeCell ref="D44:D46"/>
    <mergeCell ref="D47:D49"/>
    <mergeCell ref="D50:D52"/>
    <mergeCell ref="D53:D55"/>
    <mergeCell ref="D56:D58"/>
    <mergeCell ref="D59:D66"/>
    <mergeCell ref="D67:D69"/>
    <mergeCell ref="D70:D78"/>
    <mergeCell ref="D79:D81"/>
    <mergeCell ref="D82:D87"/>
    <mergeCell ref="D88:D93"/>
    <mergeCell ref="D94:D96"/>
    <mergeCell ref="D97:D99"/>
    <mergeCell ref="D100:D105"/>
    <mergeCell ref="D106:D108"/>
    <mergeCell ref="D109:D112"/>
    <mergeCell ref="D113:D118"/>
    <mergeCell ref="D119:D127"/>
    <mergeCell ref="D128:D133"/>
    <mergeCell ref="D134:D142"/>
    <mergeCell ref="D143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5"/>
    <mergeCell ref="D206:D208"/>
    <mergeCell ref="D209:D211"/>
    <mergeCell ref="D212:D214"/>
    <mergeCell ref="D215:D217"/>
    <mergeCell ref="D218:D223"/>
    <mergeCell ref="D224:D230"/>
    <mergeCell ref="D231:D233"/>
    <mergeCell ref="D234:D236"/>
    <mergeCell ref="D237:D239"/>
    <mergeCell ref="D240:D248"/>
    <mergeCell ref="D249:D254"/>
    <mergeCell ref="D255:D257"/>
    <mergeCell ref="D258:D260"/>
    <mergeCell ref="D261:D263"/>
    <mergeCell ref="D265:D267"/>
    <mergeCell ref="D268:D270"/>
    <mergeCell ref="D271:D273"/>
    <mergeCell ref="D274:D285"/>
    <mergeCell ref="D286:D287"/>
    <mergeCell ref="D288:D290"/>
    <mergeCell ref="D291:D293"/>
    <mergeCell ref="D294:D296"/>
    <mergeCell ref="D297:D299"/>
    <mergeCell ref="D300:D301"/>
    <mergeCell ref="D302:D307"/>
    <mergeCell ref="D308:D310"/>
    <mergeCell ref="D311:D313"/>
    <mergeCell ref="D314:D316"/>
    <mergeCell ref="D317:D319"/>
    <mergeCell ref="D320:D325"/>
    <mergeCell ref="D326:D328"/>
    <mergeCell ref="D329:D330"/>
    <mergeCell ref="D331:D336"/>
    <mergeCell ref="D337:D339"/>
    <mergeCell ref="D340:D341"/>
    <mergeCell ref="D342:D343"/>
    <mergeCell ref="D344:D346"/>
    <mergeCell ref="D347:D349"/>
    <mergeCell ref="D350:D351"/>
    <mergeCell ref="D352:D354"/>
    <mergeCell ref="D357:D359"/>
    <mergeCell ref="D360:D362"/>
    <mergeCell ref="D363:D365"/>
    <mergeCell ref="D366:D371"/>
    <mergeCell ref="D372:D380"/>
    <mergeCell ref="D381:D386"/>
    <mergeCell ref="D387:D389"/>
    <mergeCell ref="D390:D395"/>
    <mergeCell ref="D396:D401"/>
    <mergeCell ref="D403:D405"/>
    <mergeCell ref="D406:D411"/>
    <mergeCell ref="D412:D418"/>
    <mergeCell ref="D419:D424"/>
    <mergeCell ref="D425:D430"/>
    <mergeCell ref="D431:D432"/>
    <mergeCell ref="D433:D441"/>
    <mergeCell ref="D442:D447"/>
    <mergeCell ref="D448:D450"/>
    <mergeCell ref="D451:D456"/>
    <mergeCell ref="D457:D459"/>
    <mergeCell ref="D461:D464"/>
    <mergeCell ref="D465:D467"/>
    <mergeCell ref="D468:D473"/>
    <mergeCell ref="D474:D479"/>
    <mergeCell ref="D480:D482"/>
    <mergeCell ref="D483:D485"/>
    <mergeCell ref="D486:D494"/>
    <mergeCell ref="D495:D507"/>
    <mergeCell ref="D508:D516"/>
    <mergeCell ref="D517:D519"/>
    <mergeCell ref="D520:D527"/>
    <mergeCell ref="D528:D530"/>
    <mergeCell ref="D531:D542"/>
    <mergeCell ref="D543:D545"/>
    <mergeCell ref="D546:D549"/>
    <mergeCell ref="D550:D552"/>
    <mergeCell ref="D553:D558"/>
    <mergeCell ref="D559:D567"/>
    <mergeCell ref="D568:D585"/>
    <mergeCell ref="D586:D595"/>
    <mergeCell ref="D597:D599"/>
    <mergeCell ref="D601:D602"/>
    <mergeCell ref="D603:D604"/>
    <mergeCell ref="D605:D607"/>
    <mergeCell ref="D608:D610"/>
    <mergeCell ref="D611:D612"/>
    <mergeCell ref="D614:D615"/>
    <mergeCell ref="D616:D621"/>
    <mergeCell ref="D623:D625"/>
    <mergeCell ref="D626:D628"/>
    <mergeCell ref="D629:D631"/>
    <mergeCell ref="D632:D634"/>
    <mergeCell ref="D635:D637"/>
    <mergeCell ref="D638:D640"/>
    <mergeCell ref="D641:D643"/>
    <mergeCell ref="D644:D645"/>
    <mergeCell ref="D647:D649"/>
    <mergeCell ref="D650:D652"/>
    <mergeCell ref="D653:D655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7"/>
    <mergeCell ref="E38:E40"/>
    <mergeCell ref="E41:E43"/>
    <mergeCell ref="E44:E46"/>
    <mergeCell ref="E47:E49"/>
    <mergeCell ref="E50:E52"/>
    <mergeCell ref="E53:E55"/>
    <mergeCell ref="E56:E58"/>
    <mergeCell ref="E59:E66"/>
    <mergeCell ref="E67:E69"/>
    <mergeCell ref="E70:E78"/>
    <mergeCell ref="E79:E81"/>
    <mergeCell ref="E82:E87"/>
    <mergeCell ref="E88:E93"/>
    <mergeCell ref="E94:E96"/>
    <mergeCell ref="E97:E99"/>
    <mergeCell ref="E100:E105"/>
    <mergeCell ref="E106:E108"/>
    <mergeCell ref="E109:E112"/>
    <mergeCell ref="E113:E118"/>
    <mergeCell ref="E119:E127"/>
    <mergeCell ref="E128:E133"/>
    <mergeCell ref="E134:E142"/>
    <mergeCell ref="E143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5"/>
    <mergeCell ref="E206:E208"/>
    <mergeCell ref="E209:E211"/>
    <mergeCell ref="E212:E214"/>
    <mergeCell ref="E215:E217"/>
    <mergeCell ref="E218:E223"/>
    <mergeCell ref="E224:E230"/>
    <mergeCell ref="E231:E233"/>
    <mergeCell ref="E234:E236"/>
    <mergeCell ref="E237:E239"/>
    <mergeCell ref="E240:E248"/>
    <mergeCell ref="E249:E254"/>
    <mergeCell ref="E255:E257"/>
    <mergeCell ref="E258:E260"/>
    <mergeCell ref="E261:E263"/>
    <mergeCell ref="E265:E267"/>
    <mergeCell ref="E268:E270"/>
    <mergeCell ref="E271:E273"/>
    <mergeCell ref="E274:E285"/>
    <mergeCell ref="E286:E287"/>
    <mergeCell ref="E288:E290"/>
    <mergeCell ref="E291:E293"/>
    <mergeCell ref="E294:E296"/>
    <mergeCell ref="E297:E299"/>
    <mergeCell ref="E300:E301"/>
    <mergeCell ref="E302:E307"/>
    <mergeCell ref="E308:E310"/>
    <mergeCell ref="E311:E313"/>
    <mergeCell ref="E314:E316"/>
    <mergeCell ref="E317:E319"/>
    <mergeCell ref="E320:E325"/>
    <mergeCell ref="E326:E328"/>
    <mergeCell ref="E329:E330"/>
    <mergeCell ref="E331:E336"/>
    <mergeCell ref="E337:E339"/>
    <mergeCell ref="E340:E341"/>
    <mergeCell ref="E342:E343"/>
    <mergeCell ref="E344:E346"/>
    <mergeCell ref="E347:E349"/>
    <mergeCell ref="E350:E351"/>
    <mergeCell ref="E352:E354"/>
    <mergeCell ref="E357:E359"/>
    <mergeCell ref="E360:E362"/>
    <mergeCell ref="E363:E365"/>
    <mergeCell ref="E366:E371"/>
    <mergeCell ref="E372:E380"/>
    <mergeCell ref="E381:E386"/>
    <mergeCell ref="E387:E389"/>
    <mergeCell ref="E390:E395"/>
    <mergeCell ref="E396:E401"/>
    <mergeCell ref="E403:E405"/>
    <mergeCell ref="E406:E411"/>
    <mergeCell ref="E412:E418"/>
    <mergeCell ref="E419:E424"/>
    <mergeCell ref="E425:E430"/>
    <mergeCell ref="E431:E432"/>
    <mergeCell ref="E433:E441"/>
    <mergeCell ref="E442:E447"/>
    <mergeCell ref="E448:E450"/>
    <mergeCell ref="E451:E456"/>
    <mergeCell ref="E457:E459"/>
    <mergeCell ref="E461:E464"/>
    <mergeCell ref="E465:E467"/>
    <mergeCell ref="E468:E473"/>
    <mergeCell ref="E474:E479"/>
    <mergeCell ref="E480:E482"/>
    <mergeCell ref="E483:E485"/>
    <mergeCell ref="E486:E494"/>
    <mergeCell ref="E495:E507"/>
    <mergeCell ref="E508:E516"/>
    <mergeCell ref="E517:E519"/>
    <mergeCell ref="E520:E527"/>
    <mergeCell ref="E528:E530"/>
    <mergeCell ref="E531:E542"/>
    <mergeCell ref="E543:E545"/>
    <mergeCell ref="E546:E549"/>
    <mergeCell ref="E550:E552"/>
    <mergeCell ref="E553:E558"/>
    <mergeCell ref="E559:E567"/>
    <mergeCell ref="E568:E585"/>
    <mergeCell ref="E586:E595"/>
    <mergeCell ref="E597:E599"/>
    <mergeCell ref="E601:E602"/>
    <mergeCell ref="E603:E604"/>
    <mergeCell ref="E605:E607"/>
    <mergeCell ref="E608:E610"/>
    <mergeCell ref="E611:E612"/>
    <mergeCell ref="E614:E615"/>
    <mergeCell ref="E616:E621"/>
    <mergeCell ref="E623:E625"/>
    <mergeCell ref="E626:E628"/>
    <mergeCell ref="E629:E631"/>
    <mergeCell ref="E632:E634"/>
    <mergeCell ref="E635:E637"/>
    <mergeCell ref="E638:E640"/>
    <mergeCell ref="E641:E643"/>
    <mergeCell ref="E644:E645"/>
    <mergeCell ref="E647:E649"/>
    <mergeCell ref="E650:E652"/>
    <mergeCell ref="E653:E655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7"/>
    <mergeCell ref="F38:F40"/>
    <mergeCell ref="F41:F43"/>
    <mergeCell ref="F44:F46"/>
    <mergeCell ref="F47:F49"/>
    <mergeCell ref="F50:F52"/>
    <mergeCell ref="F53:F55"/>
    <mergeCell ref="F56:F58"/>
    <mergeCell ref="F59:F66"/>
    <mergeCell ref="F67:F69"/>
    <mergeCell ref="F70:F78"/>
    <mergeCell ref="F79:F81"/>
    <mergeCell ref="F82:F87"/>
    <mergeCell ref="F88:F93"/>
    <mergeCell ref="F94:F96"/>
    <mergeCell ref="F97:F99"/>
    <mergeCell ref="F100:F105"/>
    <mergeCell ref="F106:F108"/>
    <mergeCell ref="F109:F112"/>
    <mergeCell ref="F113:F118"/>
    <mergeCell ref="F119:F127"/>
    <mergeCell ref="F128:F133"/>
    <mergeCell ref="F134:F142"/>
    <mergeCell ref="F143:F154"/>
    <mergeCell ref="F155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5"/>
    <mergeCell ref="F206:F208"/>
    <mergeCell ref="F209:F211"/>
    <mergeCell ref="F212:F214"/>
    <mergeCell ref="F215:F217"/>
    <mergeCell ref="F218:F223"/>
    <mergeCell ref="F224:F230"/>
    <mergeCell ref="F231:F233"/>
    <mergeCell ref="F234:F236"/>
    <mergeCell ref="F237:F239"/>
    <mergeCell ref="F240:F248"/>
    <mergeCell ref="F249:F254"/>
    <mergeCell ref="F255:F257"/>
    <mergeCell ref="F258:F260"/>
    <mergeCell ref="F261:F263"/>
    <mergeCell ref="F265:F267"/>
    <mergeCell ref="F268:F270"/>
    <mergeCell ref="F271:F273"/>
    <mergeCell ref="F274:F285"/>
    <mergeCell ref="F286:F287"/>
    <mergeCell ref="F288:F290"/>
    <mergeCell ref="F291:F293"/>
    <mergeCell ref="F294:F296"/>
    <mergeCell ref="F297:F299"/>
    <mergeCell ref="F300:F301"/>
    <mergeCell ref="F302:F307"/>
    <mergeCell ref="F308:F310"/>
    <mergeCell ref="F311:F313"/>
    <mergeCell ref="F314:F316"/>
    <mergeCell ref="F317:F319"/>
    <mergeCell ref="F320:F325"/>
    <mergeCell ref="F326:F328"/>
    <mergeCell ref="F329:F330"/>
    <mergeCell ref="F331:F336"/>
    <mergeCell ref="F337:F339"/>
    <mergeCell ref="F340:F341"/>
    <mergeCell ref="F342:F343"/>
    <mergeCell ref="F344:F346"/>
    <mergeCell ref="F347:F349"/>
    <mergeCell ref="F350:F351"/>
    <mergeCell ref="F352:F354"/>
    <mergeCell ref="F357:F359"/>
    <mergeCell ref="F360:F362"/>
    <mergeCell ref="F363:F365"/>
    <mergeCell ref="F366:F371"/>
    <mergeCell ref="F372:F380"/>
    <mergeCell ref="F381:F386"/>
    <mergeCell ref="F387:F389"/>
    <mergeCell ref="F390:F395"/>
    <mergeCell ref="F396:F401"/>
    <mergeCell ref="F403:F405"/>
    <mergeCell ref="F406:F411"/>
    <mergeCell ref="F412:F418"/>
    <mergeCell ref="F419:F424"/>
    <mergeCell ref="F425:F430"/>
    <mergeCell ref="F431:F432"/>
    <mergeCell ref="F433:F441"/>
    <mergeCell ref="F442:F447"/>
    <mergeCell ref="F448:F450"/>
    <mergeCell ref="F451:F456"/>
    <mergeCell ref="F457:F459"/>
    <mergeCell ref="F461:F464"/>
    <mergeCell ref="F465:F467"/>
    <mergeCell ref="F468:F473"/>
    <mergeCell ref="F474:F479"/>
    <mergeCell ref="F480:F482"/>
    <mergeCell ref="F483:F485"/>
    <mergeCell ref="F486:F494"/>
    <mergeCell ref="F495:F507"/>
    <mergeCell ref="F508:F516"/>
    <mergeCell ref="F517:F519"/>
    <mergeCell ref="F520:F527"/>
    <mergeCell ref="F528:F530"/>
    <mergeCell ref="F531:F542"/>
    <mergeCell ref="F543:F545"/>
    <mergeCell ref="F546:F549"/>
    <mergeCell ref="F550:F552"/>
    <mergeCell ref="F553:F558"/>
    <mergeCell ref="F559:F567"/>
    <mergeCell ref="F568:F585"/>
    <mergeCell ref="F586:F595"/>
    <mergeCell ref="F597:F599"/>
    <mergeCell ref="F601:F602"/>
    <mergeCell ref="F603:F604"/>
    <mergeCell ref="F605:F607"/>
    <mergeCell ref="F608:F610"/>
    <mergeCell ref="F611:F612"/>
    <mergeCell ref="F614:F615"/>
    <mergeCell ref="F616:F621"/>
    <mergeCell ref="F623:F625"/>
    <mergeCell ref="F626:F628"/>
    <mergeCell ref="F629:F631"/>
    <mergeCell ref="F632:F634"/>
    <mergeCell ref="F635:F637"/>
    <mergeCell ref="F638:F640"/>
    <mergeCell ref="F641:F643"/>
    <mergeCell ref="F644:F645"/>
    <mergeCell ref="F647:F649"/>
    <mergeCell ref="F650:F652"/>
    <mergeCell ref="F653:F655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7"/>
    <mergeCell ref="G38:G40"/>
    <mergeCell ref="G41:G43"/>
    <mergeCell ref="G44:G46"/>
    <mergeCell ref="G47:G49"/>
    <mergeCell ref="G50:G52"/>
    <mergeCell ref="G53:G55"/>
    <mergeCell ref="G56:G58"/>
    <mergeCell ref="G59:G66"/>
    <mergeCell ref="G67:G69"/>
    <mergeCell ref="G70:G78"/>
    <mergeCell ref="G79:G81"/>
    <mergeCell ref="G82:G87"/>
    <mergeCell ref="G88:G93"/>
    <mergeCell ref="G94:G96"/>
    <mergeCell ref="G97:G99"/>
    <mergeCell ref="G100:G105"/>
    <mergeCell ref="G106:G108"/>
    <mergeCell ref="G109:G112"/>
    <mergeCell ref="G113:G118"/>
    <mergeCell ref="G119:G127"/>
    <mergeCell ref="G128:G133"/>
    <mergeCell ref="G134:G142"/>
    <mergeCell ref="G143:G154"/>
    <mergeCell ref="G155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5"/>
    <mergeCell ref="G206:G208"/>
    <mergeCell ref="G209:G211"/>
    <mergeCell ref="G212:G214"/>
    <mergeCell ref="G215:G217"/>
    <mergeCell ref="G218:G223"/>
    <mergeCell ref="G224:G230"/>
    <mergeCell ref="G231:G233"/>
    <mergeCell ref="G234:G236"/>
    <mergeCell ref="G237:G239"/>
    <mergeCell ref="G240:G248"/>
    <mergeCell ref="G249:G254"/>
    <mergeCell ref="G255:G257"/>
    <mergeCell ref="G258:G260"/>
    <mergeCell ref="G261:G263"/>
    <mergeCell ref="G265:G267"/>
    <mergeCell ref="G268:G270"/>
    <mergeCell ref="G271:G273"/>
    <mergeCell ref="G274:G285"/>
    <mergeCell ref="G286:G287"/>
    <mergeCell ref="G288:G290"/>
    <mergeCell ref="G291:G293"/>
    <mergeCell ref="G294:G296"/>
    <mergeCell ref="G297:G299"/>
    <mergeCell ref="G300:G301"/>
    <mergeCell ref="G302:G307"/>
    <mergeCell ref="G308:G310"/>
    <mergeCell ref="G311:G313"/>
    <mergeCell ref="G314:G316"/>
    <mergeCell ref="G317:G319"/>
    <mergeCell ref="G320:G325"/>
    <mergeCell ref="G326:G328"/>
    <mergeCell ref="G329:G330"/>
    <mergeCell ref="G331:G336"/>
    <mergeCell ref="G337:G339"/>
    <mergeCell ref="G340:G341"/>
    <mergeCell ref="G342:G343"/>
    <mergeCell ref="G344:G346"/>
    <mergeCell ref="G347:G349"/>
    <mergeCell ref="G350:G351"/>
    <mergeCell ref="G352:G354"/>
    <mergeCell ref="G357:G359"/>
    <mergeCell ref="G360:G362"/>
    <mergeCell ref="G363:G365"/>
    <mergeCell ref="G366:G371"/>
    <mergeCell ref="G372:G380"/>
    <mergeCell ref="G381:G386"/>
    <mergeCell ref="G387:G389"/>
    <mergeCell ref="G390:G395"/>
    <mergeCell ref="G396:G401"/>
    <mergeCell ref="G403:G405"/>
    <mergeCell ref="G406:G411"/>
    <mergeCell ref="G412:G418"/>
    <mergeCell ref="G419:G424"/>
    <mergeCell ref="G425:G430"/>
    <mergeCell ref="G431:G432"/>
    <mergeCell ref="G433:G441"/>
    <mergeCell ref="G442:G447"/>
    <mergeCell ref="G448:G450"/>
    <mergeCell ref="G451:G456"/>
    <mergeCell ref="G457:G459"/>
    <mergeCell ref="G461:G464"/>
    <mergeCell ref="G465:G467"/>
    <mergeCell ref="G468:G473"/>
    <mergeCell ref="G474:G479"/>
    <mergeCell ref="G480:G482"/>
    <mergeCell ref="G483:G485"/>
    <mergeCell ref="G486:G494"/>
    <mergeCell ref="G495:G507"/>
    <mergeCell ref="G508:G516"/>
    <mergeCell ref="G517:G519"/>
    <mergeCell ref="G520:G527"/>
    <mergeCell ref="G528:G530"/>
    <mergeCell ref="G531:G542"/>
    <mergeCell ref="G543:G545"/>
    <mergeCell ref="G546:G549"/>
    <mergeCell ref="G550:G552"/>
    <mergeCell ref="G553:G558"/>
    <mergeCell ref="G559:G567"/>
    <mergeCell ref="G568:G585"/>
    <mergeCell ref="G586:G595"/>
    <mergeCell ref="G597:G599"/>
    <mergeCell ref="G601:G602"/>
    <mergeCell ref="G603:G604"/>
    <mergeCell ref="G605:G607"/>
    <mergeCell ref="G608:G610"/>
    <mergeCell ref="G611:G612"/>
    <mergeCell ref="G614:G615"/>
    <mergeCell ref="G616:G621"/>
    <mergeCell ref="G623:G625"/>
    <mergeCell ref="G626:G628"/>
    <mergeCell ref="G629:G631"/>
    <mergeCell ref="G632:G634"/>
    <mergeCell ref="G635:G637"/>
    <mergeCell ref="G638:G640"/>
    <mergeCell ref="G641:G643"/>
    <mergeCell ref="G644:G645"/>
    <mergeCell ref="G647:G649"/>
    <mergeCell ref="G650:G652"/>
    <mergeCell ref="G653:G655"/>
  </mergeCells>
  <conditionalFormatting sqref="H1 H3">
    <cfRule type="duplicateValues" dxfId="0" priority="2"/>
    <cfRule type="duplicateValues" dxfId="0" priority="1"/>
  </conditionalFormatting>
  <pageMargins left="0.472222222222222" right="0.432638888888889" top="0.393055555555556" bottom="0.236111111111111" header="0.275" footer="0.156944444444444"/>
  <pageSetup paperSize="9" scale="54" fitToHeight="0" orientation="portrait" horizontalDpi="600"/>
  <headerFooter>
    <oddFooter>&amp;C第 &amp;P 页，共 &amp;N 页</oddFooter>
  </headerFooter>
  <rowBreaks count="17" manualBreakCount="17">
    <brk id="43" max="16383" man="1"/>
    <brk id="81" max="16383" man="1"/>
    <brk id="118" max="16383" man="1"/>
    <brk id="157" max="16383" man="1"/>
    <brk id="193" max="16383" man="1"/>
    <brk id="230" max="16383" man="1"/>
    <brk id="267" max="16383" man="1"/>
    <brk id="307" max="16383" man="1"/>
    <brk id="346" max="16383" man="1"/>
    <brk id="386" max="16383" man="1"/>
    <brk id="424" max="16383" man="1"/>
    <brk id="460" max="16383" man="1"/>
    <brk id="494" max="16383" man="1"/>
    <brk id="530" max="16383" man="1"/>
    <brk id="567" max="16383" man="1"/>
    <brk id="604" max="16383" man="1"/>
    <brk id="6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Elaine1387041734</cp:lastModifiedBy>
  <dcterms:created xsi:type="dcterms:W3CDTF">2026-06-02T09:13:00Z</dcterms:created>
  <dcterms:modified xsi:type="dcterms:W3CDTF">2026-06-15T07:35:56Z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3FE147EB5C8E4733A9BBDC39921580AF_13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